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A7F10360-D90C-4D62-9D0B-517BF97D6992}" xr6:coauthVersionLast="41" xr6:coauthVersionMax="41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C11" i="1" l="1"/>
  <c r="E12" i="1" l="1"/>
  <c r="E14" i="1" l="1"/>
  <c r="E30" i="1" l="1"/>
  <c r="E26" i="1"/>
  <c r="E25" i="1"/>
  <c r="E27" i="1" s="1"/>
  <c r="C28" i="1" l="1"/>
  <c r="C29" i="1" s="1"/>
  <c r="C30" i="1"/>
</calcChain>
</file>

<file path=xl/sharedStrings.xml><?xml version="1.0" encoding="utf-8"?>
<sst xmlns="http://schemas.openxmlformats.org/spreadsheetml/2006/main" count="27" uniqueCount="27">
  <si>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</si>
  <si>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</si>
  <si>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</si>
  <si>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</si>
  <si>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</si>
  <si>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</si>
  <si>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</si>
  <si>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(Deductible)</t>
  </si>
  <si>
    <t>______________________________</t>
  </si>
  <si>
    <t>Volleyball - All Classes</t>
  </si>
  <si>
    <t>Qualifying Match Before First Round</t>
  </si>
  <si>
    <t>Home School:</t>
  </si>
  <si>
    <t>Visiting School:</t>
  </si>
  <si>
    <r>
      <t xml:space="preserve">6.  Other Expenses </t>
    </r>
    <r>
      <rPr>
        <i/>
        <sz val="9"/>
        <color theme="1"/>
        <rFont val="Arial"/>
        <family val="2"/>
      </rPr>
      <t>(Please list)</t>
    </r>
  </si>
  <si>
    <t>5.  Security</t>
  </si>
  <si>
    <t>4.  Officials Cost</t>
  </si>
  <si>
    <t>3.  Adjusted Receipts</t>
  </si>
  <si>
    <t>2.  TOTAL RECEIPTS</t>
  </si>
  <si>
    <t>1.  Gate Receipts (Tickets @ $5.00)</t>
  </si>
  <si>
    <t>11.  TOTAL DUE TO SC HIGH SCHOOL LEAGUE:</t>
  </si>
  <si>
    <r>
      <rPr>
        <sz val="12"/>
        <color theme="1"/>
        <rFont val="Arial"/>
        <family val="2"/>
      </rPr>
      <t>8.  Excess of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4 minus Line 7)</t>
    </r>
  </si>
  <si>
    <r>
      <rPr>
        <sz val="12"/>
        <color theme="1"/>
        <rFont val="Arial"/>
        <family val="2"/>
      </rPr>
      <t>9.  HSL 20%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(20% of line 3)</t>
    </r>
  </si>
  <si>
    <r>
      <rPr>
        <sz val="12"/>
        <color theme="1"/>
        <rFont val="Arial"/>
        <family val="2"/>
      </rPr>
      <t xml:space="preserve">10. School Share </t>
    </r>
    <r>
      <rPr>
        <i/>
        <sz val="8"/>
        <color theme="1"/>
        <rFont val="Arial"/>
        <family val="2"/>
      </rPr>
      <t>(Line 8 minus Line 9)</t>
    </r>
  </si>
  <si>
    <r>
      <t xml:space="preserve">NOTE:  A copy of this financial statement and a check shall be sent to the participating schools.  A check for the amount shown on Line 11 and a copy of this report will be sent to the South Carolina High School League within </t>
    </r>
    <r>
      <rPr>
        <b/>
        <sz val="12"/>
        <color theme="1"/>
        <rFont val="Arial"/>
        <family val="2"/>
      </rPr>
      <t>fifteen(15) days</t>
    </r>
    <r>
      <rPr>
        <sz val="12"/>
        <color theme="1"/>
        <rFont val="Arial"/>
        <family val="2"/>
      </rPr>
      <t>.</t>
    </r>
  </si>
  <si>
    <r>
      <rPr>
        <sz val="12"/>
        <color theme="1"/>
        <rFont val="Arial"/>
        <family val="2"/>
      </rPr>
      <t>7.  TOTAL DISBURSEMENTS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(Add Lines 4 through 6)</t>
    </r>
  </si>
  <si>
    <t>1/2 School Share to Home School</t>
  </si>
  <si>
    <t>1/2 School Share to Visiting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</si>
</sst>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wrapText="1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4" fontId="4" fillId="0" borderId="0" xfId="0" applyNumberFormat="1" applyFont="1" applyBorder="1" applyAlignment="1" applyProtection="1">
      <alignment wrapText="1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wrapText="1"/>
    </xf>
    <xf numFmtId="44" fontId="6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center" wrapText="1"/>
    </xf>
    <xf numFmtId="44" fontId="7" fillId="0" borderId="1" xfId="0" applyNumberFormat="1" applyFont="1" applyBorder="1" applyAlignment="1" applyProtection="1"/>
    <xf numFmtId="0" fontId="4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44" fontId="2" fillId="2" borderId="2" xfId="1" applyFont="1" applyFill="1" applyBorder="1" applyAlignment="1" applyProtection="1">
      <alignment wrapText="1"/>
    </xf>
    <xf numFmtId="44" fontId="2" fillId="0" borderId="2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 wrapText="1"/>
    </xf>
    <xf numFmtId="44" fontId="3" fillId="0" borderId="1" xfId="0" applyNumberFormat="1" applyFont="1" applyBorder="1" applyAlignment="1" applyProtection="1">
      <alignment wrapText="1"/>
    </xf>
    <xf numFmtId="0" fontId="3" fillId="0" borderId="0" xfId="0" applyFont="1" applyBorder="1" applyAlignment="1" applyProtection="1"/>
    <xf numFmtId="44" fontId="2" fillId="3" borderId="2" xfId="1" applyFont="1" applyFill="1" applyBorder="1" applyAlignment="1" applyProtection="1">
      <alignment wrapText="1"/>
      <protection locked="0"/>
    </xf>
    <xf numFmtId="44" fontId="2" fillId="3" borderId="1" xfId="1" applyFont="1" applyFill="1" applyBorder="1" applyAlignment="1" applyProtection="1">
      <alignment wrapText="1"/>
      <protection locked="0"/>
    </xf>
    <xf numFmtId="44" fontId="2" fillId="0" borderId="0" xfId="1" applyFont="1" applyFill="1" applyBorder="1" applyAlignment="1" applyProtection="1">
      <alignment wrapText="1"/>
    </xf>
    <xf numFmtId="0" fontId="2" fillId="3" borderId="2" xfId="0" applyFont="1" applyFill="1" applyBorder="1" applyAlignment="1" applyProtection="1">
      <alignment horizontal="left" wrapText="1"/>
    </xf>
    <xf numFmtId="0" fontId="2" fillId="3" borderId="0" xfId="0" applyFont="1" applyFill="1" applyBorder="1" applyAlignment="1" applyProtection="1">
      <alignment horizontal="left" wrapText="1"/>
    </xf>
    <xf numFmtId="44" fontId="2" fillId="3" borderId="0" xfId="1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</xf>
    <xf numFmtId="44" fontId="3" fillId="2" borderId="2" xfId="1" applyFont="1" applyFill="1" applyBorder="1" applyAlignment="1" applyProtection="1">
      <alignment wrapText="1"/>
    </xf>
    <xf numFmtId="44" fontId="2" fillId="0" borderId="1" xfId="0" applyNumberFormat="1" applyFont="1" applyBorder="1" applyAlignment="1" applyProtection="1">
      <alignment wrapText="1"/>
    </xf>
    <xf numFmtId="44" fontId="2" fillId="0" borderId="2" xfId="0" applyNumberFormat="1" applyFont="1" applyBorder="1" applyAlignment="1" applyProtection="1"/>
    <xf numFmtId="44" fontId="2" fillId="0" borderId="1" xfId="0" applyNumberFormat="1" applyFont="1" applyBorder="1" applyAlignment="1" applyProtection="1"/>
    <xf numFmtId="44" fontId="2" fillId="0" borderId="0" xfId="0" applyNumberFormat="1" applyFont="1" applyBorder="1" applyAlignment="1" applyProtection="1"/>
    <xf numFmtId="44" fontId="4" fillId="0" borderId="2" xfId="0" applyNumberFormat="1" applyFont="1" applyFill="1" applyBorder="1" applyAlignment="1" applyProtection="1">
      <alignment horizontal="center"/>
    </xf>
    <xf numFmtId="44" fontId="4" fillId="0" borderId="2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20938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showGridLines="0" tabSelected="1" zoomScaleNormal="100" workbookViewId="0">
      <selection activeCell="I11" sqref="I11"/>
    </sheetView>
  </sheetViews>
  <sheetFormatPr defaultColWidth="8.88671875" defaultRowHeight="17.399999999999999" customHeight="1" x14ac:dyDescent="0.25"/>
  <cols>
    <col min="1" max="1" width="56.21875" style="4" customWidth="1"/>
    <col min="2" max="2" width="2.33203125" style="4" customWidth="1"/>
    <col min="3" max="3" width="14.88671875" style="4" customWidth="1"/>
    <col min="4" max="4" width="4.88671875" style="4" customWidth="1"/>
    <col min="5" max="5" width="13.88671875" style="4" customWidth="1"/>
    <col min="6" max="16384" width="8.88671875" style="4"/>
  </cols>
  <sheetData>
    <row r="1" spans="1:5" ht="17.399999999999999" customHeight="1" x14ac:dyDescent="0.3">
      <c r="A1" s="47" t="s">
        <v>0</v>
      </c>
      <c r="B1" s="47"/>
      <c r="C1" s="48"/>
      <c r="D1" s="48"/>
      <c r="E1" s="48"/>
    </row>
    <row r="2" spans="1:5" ht="17.399999999999999" customHeight="1" x14ac:dyDescent="0.3">
      <c r="A2" s="47" t="s">
        <v>9</v>
      </c>
      <c r="B2" s="47"/>
      <c r="C2" s="55"/>
      <c r="D2" s="55"/>
      <c r="E2" s="55"/>
    </row>
    <row r="3" spans="1:5" ht="17.399999999999999" customHeight="1" x14ac:dyDescent="0.25">
      <c r="A3" s="54" t="s">
        <v>10</v>
      </c>
      <c r="B3" s="49"/>
      <c r="C3" s="46"/>
      <c r="D3" s="46"/>
      <c r="E3" s="46"/>
    </row>
    <row r="4" spans="1:5" ht="19.95" customHeight="1" x14ac:dyDescent="0.25"/>
    <row r="5" spans="1:5" ht="16.2" customHeight="1" x14ac:dyDescent="0.25">
      <c r="A5" s="3" t="s">
        <v>6</v>
      </c>
      <c r="B5" s="2"/>
      <c r="C5" s="51"/>
      <c r="D5" s="51"/>
      <c r="E5" s="51"/>
    </row>
    <row r="6" spans="1:5" ht="16.2" customHeight="1" x14ac:dyDescent="0.25">
      <c r="A6" s="3" t="s">
        <v>11</v>
      </c>
      <c r="B6" s="2"/>
      <c r="C6" s="5"/>
      <c r="D6" s="5"/>
      <c r="E6" s="5"/>
    </row>
    <row r="7" spans="1:5" ht="16.2" customHeight="1" x14ac:dyDescent="0.25">
      <c r="A7" s="3" t="s">
        <v>12</v>
      </c>
      <c r="B7" s="2"/>
      <c r="C7" s="50"/>
      <c r="D7" s="50"/>
      <c r="E7" s="50"/>
    </row>
    <row r="8" spans="1:5" ht="27" customHeight="1" x14ac:dyDescent="0.25">
      <c r="A8" s="9" t="s">
        <v>1</v>
      </c>
      <c r="B8" s="9"/>
      <c r="C8" s="7"/>
      <c r="D8" s="7"/>
      <c r="E8" s="7"/>
    </row>
    <row r="9" spans="1:5" ht="2.25" customHeight="1" x14ac:dyDescent="0.25">
      <c r="A9" s="7"/>
      <c r="B9" s="7"/>
      <c r="C9" s="7"/>
      <c r="D9" s="7"/>
      <c r="E9" s="7"/>
    </row>
    <row r="10" spans="1:5" ht="19.8" customHeight="1" x14ac:dyDescent="0.25">
      <c r="A10" s="21" t="s">
        <v>5</v>
      </c>
      <c r="B10" s="21"/>
      <c r="C10" s="22"/>
      <c r="D10" s="23"/>
      <c r="E10" s="21"/>
    </row>
    <row r="11" spans="1:5" ht="19.8" customHeight="1" x14ac:dyDescent="0.25">
      <c r="A11" s="24" t="s">
        <v>18</v>
      </c>
      <c r="B11" s="24"/>
      <c r="C11" s="25">
        <f>SUM(C10*5)</f>
        <v>0</v>
      </c>
      <c r="D11" s="23"/>
      <c r="E11" s="23"/>
    </row>
    <row r="12" spans="1:5" ht="19.8" customHeight="1" x14ac:dyDescent="0.25">
      <c r="A12" s="24" t="s">
        <v>17</v>
      </c>
      <c r="B12" s="24"/>
      <c r="C12" s="23"/>
      <c r="D12" s="23"/>
      <c r="E12" s="26">
        <f>SUM(C11:C11)</f>
        <v>0</v>
      </c>
    </row>
    <row r="13" spans="1:5" ht="19.8" customHeight="1" x14ac:dyDescent="0.25">
      <c r="A13" s="27" t="s">
        <v>7</v>
      </c>
      <c r="B13" s="24"/>
      <c r="C13" s="23"/>
      <c r="D13" s="23"/>
      <c r="E13" s="26">
        <v>200</v>
      </c>
    </row>
    <row r="14" spans="1:5" ht="19.8" customHeight="1" x14ac:dyDescent="0.3">
      <c r="A14" s="24" t="s">
        <v>16</v>
      </c>
      <c r="B14" s="24"/>
      <c r="C14" s="23"/>
      <c r="D14" s="23"/>
      <c r="E14" s="28">
        <f>SUM(E12)-E13</f>
        <v>-200</v>
      </c>
    </row>
    <row r="15" spans="1:5" ht="7.5" customHeight="1" x14ac:dyDescent="0.3">
      <c r="A15" s="29"/>
      <c r="B15" s="29"/>
      <c r="C15" s="21"/>
      <c r="D15" s="21"/>
      <c r="E15" s="21"/>
    </row>
    <row r="16" spans="1:5" ht="18.600000000000001" customHeight="1" x14ac:dyDescent="0.3">
      <c r="A16" s="29" t="s">
        <v>2</v>
      </c>
      <c r="B16" s="29"/>
      <c r="C16" s="21"/>
      <c r="D16" s="21"/>
      <c r="E16" s="21"/>
    </row>
    <row r="17" spans="1:5" ht="18.75" customHeight="1" x14ac:dyDescent="0.25">
      <c r="A17" s="24" t="s">
        <v>15</v>
      </c>
      <c r="B17" s="24"/>
      <c r="C17" s="30"/>
      <c r="D17" s="21"/>
      <c r="E17" s="21"/>
    </row>
    <row r="18" spans="1:5" ht="18.75" customHeight="1" x14ac:dyDescent="0.25">
      <c r="A18" s="24" t="s">
        <v>14</v>
      </c>
      <c r="B18" s="24"/>
      <c r="C18" s="31"/>
      <c r="D18" s="21"/>
      <c r="E18" s="21"/>
    </row>
    <row r="19" spans="1:5" ht="18.75" customHeight="1" x14ac:dyDescent="0.25">
      <c r="A19" s="24" t="s">
        <v>13</v>
      </c>
      <c r="B19" s="24"/>
      <c r="C19" s="32"/>
      <c r="D19" s="21"/>
      <c r="E19" s="21"/>
    </row>
    <row r="20" spans="1:5" ht="18.75" customHeight="1" x14ac:dyDescent="0.25">
      <c r="A20" s="33"/>
      <c r="B20" s="24"/>
      <c r="C20" s="30"/>
      <c r="D20" s="21"/>
      <c r="E20" s="21"/>
    </row>
    <row r="21" spans="1:5" s="20" customFormat="1" ht="18.75" customHeight="1" x14ac:dyDescent="0.25">
      <c r="A21" s="34"/>
      <c r="B21" s="24"/>
      <c r="C21" s="35"/>
      <c r="D21" s="21"/>
      <c r="E21" s="21"/>
    </row>
    <row r="22" spans="1:5" s="20" customFormat="1" ht="18.75" customHeight="1" x14ac:dyDescent="0.25">
      <c r="A22" s="36"/>
      <c r="B22" s="24"/>
      <c r="C22" s="31"/>
      <c r="D22" s="21"/>
      <c r="E22" s="21"/>
    </row>
    <row r="23" spans="1:5" s="20" customFormat="1" ht="18.75" customHeight="1" x14ac:dyDescent="0.25">
      <c r="A23" s="36"/>
      <c r="B23" s="24"/>
      <c r="C23" s="31"/>
      <c r="D23" s="21"/>
      <c r="E23" s="21"/>
    </row>
    <row r="24" spans="1:5" ht="18" customHeight="1" x14ac:dyDescent="0.3">
      <c r="A24" s="10" t="s">
        <v>24</v>
      </c>
      <c r="B24" s="10"/>
      <c r="C24" s="12"/>
      <c r="D24" s="13"/>
      <c r="E24" s="37">
        <f>SUM(C17:C18,C20:C23)</f>
        <v>0</v>
      </c>
    </row>
    <row r="25" spans="1:5" ht="20.25" customHeight="1" x14ac:dyDescent="0.25">
      <c r="A25" s="52" t="s">
        <v>20</v>
      </c>
      <c r="B25" s="52"/>
      <c r="C25" s="52"/>
      <c r="D25" s="14"/>
      <c r="E25" s="38">
        <f>SUM(E14-E24)</f>
        <v>-200</v>
      </c>
    </row>
    <row r="26" spans="1:5" s="7" customFormat="1" ht="19.8" customHeight="1" x14ac:dyDescent="0.25">
      <c r="A26" s="1" t="s">
        <v>21</v>
      </c>
      <c r="B26" s="1"/>
      <c r="C26" s="1"/>
      <c r="D26" s="1"/>
      <c r="E26" s="39">
        <f>E14*0.2</f>
        <v>-40</v>
      </c>
    </row>
    <row r="27" spans="1:5" s="8" customFormat="1" ht="19.8" customHeight="1" x14ac:dyDescent="0.25">
      <c r="A27" s="1" t="s">
        <v>22</v>
      </c>
      <c r="B27" s="1"/>
      <c r="C27" s="1"/>
      <c r="D27" s="1"/>
      <c r="E27" s="40">
        <f>E25-E26</f>
        <v>-160</v>
      </c>
    </row>
    <row r="28" spans="1:5" s="20" customFormat="1" ht="19.8" customHeight="1" x14ac:dyDescent="0.25">
      <c r="A28" s="44" t="s">
        <v>25</v>
      </c>
      <c r="B28" s="1"/>
      <c r="C28" s="43">
        <f>IF(E27&lt;0,0,IF(E27&gt;0,E27/2))</f>
        <v>0</v>
      </c>
      <c r="D28" s="1"/>
      <c r="E28" s="41"/>
    </row>
    <row r="29" spans="1:5" ht="24" customHeight="1" x14ac:dyDescent="0.25">
      <c r="A29" s="44" t="s">
        <v>26</v>
      </c>
      <c r="B29" s="1"/>
      <c r="C29" s="42">
        <f>C28</f>
        <v>0</v>
      </c>
      <c r="D29" s="1"/>
      <c r="E29" s="11"/>
    </row>
    <row r="30" spans="1:5" ht="24" customHeight="1" x14ac:dyDescent="0.3">
      <c r="A30" s="45" t="s">
        <v>19</v>
      </c>
      <c r="B30" s="15"/>
      <c r="C30" s="19">
        <f>IF(E25&lt;0,0,IF(AND(E25&gt;0,E25&lt;E30),E25,IF(E25&gt;=E30,(E14*0.2))))</f>
        <v>0</v>
      </c>
      <c r="D30" s="6"/>
      <c r="E30" s="17">
        <f>E14*0.2</f>
        <v>-40</v>
      </c>
    </row>
    <row r="31" spans="1:5" ht="55.95" customHeight="1" x14ac:dyDescent="0.3">
      <c r="A31" s="53" t="s">
        <v>23</v>
      </c>
      <c r="B31" s="53"/>
      <c r="C31" s="53"/>
      <c r="D31" s="53"/>
      <c r="E31" s="53"/>
    </row>
    <row r="32" spans="1:5" s="8" customFormat="1" ht="28.8" customHeight="1" x14ac:dyDescent="0.25">
      <c r="A32" s="18"/>
      <c r="B32" s="18"/>
      <c r="C32" s="18"/>
      <c r="D32" s="18"/>
      <c r="E32" s="18"/>
    </row>
    <row r="33" spans="1:5" ht="16.2" customHeight="1" x14ac:dyDescent="0.25">
      <c r="A33" s="46" t="s">
        <v>3</v>
      </c>
      <c r="B33" s="46"/>
      <c r="C33" s="46"/>
      <c r="D33" s="46"/>
      <c r="E33" s="46"/>
    </row>
    <row r="34" spans="1:5" ht="8.25" customHeight="1" x14ac:dyDescent="0.25">
      <c r="A34" s="7"/>
      <c r="B34" s="7"/>
      <c r="C34" s="16"/>
      <c r="D34" s="7"/>
      <c r="E34" s="7"/>
    </row>
    <row r="35" spans="1:5" ht="13.8" customHeight="1" x14ac:dyDescent="0.25">
      <c r="A35" s="46" t="s">
        <v>8</v>
      </c>
      <c r="B35" s="46"/>
      <c r="C35" s="46"/>
      <c r="D35" s="46"/>
      <c r="E35" s="46"/>
    </row>
    <row r="36" spans="1:5" ht="17.399999999999999" customHeight="1" x14ac:dyDescent="0.25">
      <c r="A36" s="46" t="s">
        <v>4</v>
      </c>
      <c r="B36" s="46"/>
      <c r="C36" s="46"/>
      <c r="D36" s="46"/>
      <c r="E36" s="46"/>
    </row>
  </sheetData>
  <sheetProtection algorithmName="SHA-512" hashValue="mHBrSHbwxalN/TFjmCBzldDSmQW08SslfCc/vlJkA3CnBW3GQP7OXMED0QQGEp6YQ/apTwHQeyjEvfMO0A6Csw==" saltValue="wAXlm+iod5r6sQEbWGDk4Q==" spinCount="100000" sheet="1" objects="1" scenarios="1"/>
  <mergeCells count="10">
    <mergeCell ref="A33:E33"/>
    <mergeCell ref="A36:E36"/>
    <mergeCell ref="A35:E35"/>
    <mergeCell ref="A1:E1"/>
    <mergeCell ref="A3:E3"/>
    <mergeCell ref="A2:E2"/>
    <mergeCell ref="C7:E7"/>
    <mergeCell ref="C5:E5"/>
    <mergeCell ref="A25:C25"/>
    <mergeCell ref="A31:E31"/>
  </mergeCells>
  <conditionalFormatting sqref="E14">
    <cfRule type="cellIs" dxfId="2" priority="3" operator="lessThan">
      <formula>0</formula>
    </cfRule>
  </conditionalFormatting>
  <conditionalFormatting sqref="E25">
    <cfRule type="cellIs" dxfId="1" priority="2" operator="lessThan">
      <formula>0</formula>
    </cfRule>
  </conditionalFormatting>
  <conditionalFormatting sqref="E27:E28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&amp;R&amp;"-,Italic"&amp;8&amp;K01+034Revised November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2019-11-11T17:19:47Z</cp:lastPrinted>
  <dcterms:created xsi:type="dcterms:W3CDTF">2016-02-03T14:45:32Z</dcterms:created>
  <dcterms:modified xsi:type="dcterms:W3CDTF">2019-11-11T17:57:07Z</dcterms:modified>
</cp:coreProperties>
</file>