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6CBB2DC8-727D-4A13-879C-0A975E935DD3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C12" i="1"/>
  <c r="E14" i="1" l="1"/>
  <c r="E26" i="1" l="1"/>
  <c r="E16" i="1"/>
  <c r="E21" i="1" s="1"/>
  <c r="C26" i="1" s="1"/>
  <c r="E22" i="1"/>
  <c r="E23" i="1" l="1"/>
  <c r="C24" i="1" s="1"/>
  <c r="C25" i="1" s="1"/>
</calcChain>
</file>

<file path=xl/sharedStrings.xml><?xml version="1.0" encoding="utf-8"?>
<sst xmlns="http://schemas.openxmlformats.org/spreadsheetml/2006/main" count="26" uniqueCount="26">
  <si>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</si>
  <si>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</si>
  <si>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</si>
  <si>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</si>
  <si>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</si>
  <si>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</si>
  <si>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</si>
  <si>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</si>
  <si>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</si>
  <si>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</si>
  <si>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</si>
  <si>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Volleyball - All Classes</t>
  </si>
  <si>
    <t>Home:</t>
  </si>
  <si>
    <t>Visitor:</t>
  </si>
  <si>
    <t>1/2 School Share to Visiting School</t>
  </si>
  <si>
    <t>1/2 School Share to Home School</t>
  </si>
  <si>
    <t>First Round</t>
  </si>
  <si>
    <t xml:space="preserve">(Home School Deductible)                                                         </t>
  </si>
  <si>
    <t>4.   Adjusted Receipts</t>
  </si>
  <si>
    <t>5.   Officials Cost</t>
  </si>
  <si>
    <r>
      <t xml:space="preserve">6.   TOTAL DISBURSEMENTS </t>
    </r>
    <r>
      <rPr>
        <i/>
        <sz val="9"/>
        <color theme="1"/>
        <rFont val="Arial"/>
        <family val="2"/>
      </rPr>
      <t>(Line 4)</t>
    </r>
  </si>
  <si>
    <r>
      <t xml:space="preserve">8.   HSL 20% </t>
    </r>
    <r>
      <rPr>
        <i/>
        <sz val="9"/>
        <color theme="1"/>
        <rFont val="Arial"/>
        <family val="2"/>
      </rPr>
      <t>(20% of line 3)</t>
    </r>
  </si>
  <si>
    <r>
      <t>7.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4 minus Line 6)</t>
    </r>
  </si>
  <si>
    <r>
      <t xml:space="preserve">9.   School Share </t>
    </r>
    <r>
      <rPr>
        <i/>
        <sz val="9"/>
        <color theme="1"/>
        <rFont val="Arial"/>
        <family val="2"/>
      </rPr>
      <t>(Line 7 minus Line 8)</t>
    </r>
  </si>
  <si>
    <r>
      <rPr>
        <sz val="12"/>
        <color theme="1"/>
        <rFont val="Arial"/>
        <family val="2"/>
      </rPr>
      <t>10.</t>
    </r>
    <r>
      <rPr>
        <b/>
        <sz val="12"/>
        <color theme="1"/>
        <rFont val="Arial"/>
        <family val="2"/>
      </rPr>
      <t xml:space="preserve">  TOTAL DUE TO SC HIGH SCHOOL LEAGUE:</t>
    </r>
  </si>
  <si>
    <r>
      <t xml:space="preserve">NOTE:  A copy of this financial statement and a check shall be sent to the participating schools.  A check for the amount shown on Line 10 and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</si>
</sst>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4" fontId="3" fillId="0" borderId="1" xfId="0" applyNumberFormat="1" applyFont="1" applyBorder="1" applyAlignment="1" applyProtection="1"/>
    <xf numFmtId="44" fontId="7" fillId="0" borderId="0" xfId="0" applyNumberFormat="1" applyFont="1" applyBorder="1" applyAlignment="1" applyProtection="1"/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4" xfId="0" applyNumberFormat="1" applyFont="1" applyBorder="1" applyAlignment="1" applyProtection="1"/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zoomScaleNormal="100" workbookViewId="0">
      <selection activeCell="C19" sqref="C19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9" t="s">
        <v>0</v>
      </c>
      <c r="B1" s="39"/>
      <c r="C1" s="40"/>
      <c r="D1" s="40"/>
      <c r="E1" s="40"/>
    </row>
    <row r="2" spans="1:6" ht="17.399999999999999" customHeight="1" x14ac:dyDescent="0.3">
      <c r="A2" s="39" t="s">
        <v>11</v>
      </c>
      <c r="B2" s="39"/>
      <c r="C2" s="43"/>
      <c r="D2" s="43"/>
      <c r="E2" s="43"/>
    </row>
    <row r="3" spans="1:6" ht="17.399999999999999" customHeight="1" x14ac:dyDescent="0.3">
      <c r="A3" s="41" t="s">
        <v>16</v>
      </c>
      <c r="B3" s="42"/>
      <c r="C3" s="42"/>
      <c r="D3" s="42"/>
      <c r="E3" s="42"/>
    </row>
    <row r="4" spans="1:6" ht="17.399999999999999" customHeight="1" x14ac:dyDescent="0.25">
      <c r="A4" s="47"/>
      <c r="B4" s="47"/>
      <c r="C4" s="47"/>
      <c r="D4" s="47"/>
      <c r="E4" s="47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44"/>
      <c r="D6" s="44"/>
      <c r="E6" s="44"/>
    </row>
    <row r="7" spans="1:6" ht="19.2" customHeight="1" x14ac:dyDescent="0.25">
      <c r="A7" s="11" t="s">
        <v>12</v>
      </c>
      <c r="B7" s="1"/>
      <c r="C7" s="9"/>
      <c r="D7" s="9"/>
      <c r="E7" s="9"/>
    </row>
    <row r="8" spans="1:6" s="8" customFormat="1" ht="19.2" customHeight="1" x14ac:dyDescent="0.25">
      <c r="A8" s="11" t="s">
        <v>13</v>
      </c>
      <c r="B8" s="1"/>
      <c r="C8" s="9"/>
      <c r="D8" s="9"/>
      <c r="E8" s="9"/>
    </row>
    <row r="9" spans="1:6" ht="30" customHeight="1" x14ac:dyDescent="0.3">
      <c r="A9" s="12" t="s">
        <v>1</v>
      </c>
      <c r="B9" s="5"/>
      <c r="C9" s="3"/>
      <c r="D9" s="3"/>
      <c r="E9" s="3"/>
    </row>
    <row r="10" spans="1:6" ht="2.25" customHeight="1" x14ac:dyDescent="0.25">
      <c r="A10" s="3"/>
      <c r="B10" s="3"/>
      <c r="C10" s="3"/>
      <c r="D10" s="3"/>
      <c r="E10" s="3"/>
    </row>
    <row r="11" spans="1:6" ht="22.8" customHeight="1" x14ac:dyDescent="0.25">
      <c r="A11" s="13" t="s">
        <v>5</v>
      </c>
      <c r="B11" s="13"/>
      <c r="C11" s="14"/>
      <c r="D11" s="15"/>
      <c r="E11" s="13"/>
      <c r="F11" s="13"/>
    </row>
    <row r="12" spans="1:6" ht="22.8" customHeight="1" x14ac:dyDescent="0.25">
      <c r="A12" s="16" t="s">
        <v>10</v>
      </c>
      <c r="B12" s="16"/>
      <c r="C12" s="17">
        <f>SUM(C11*5)</f>
        <v>0</v>
      </c>
      <c r="D12" s="15"/>
      <c r="E12" s="15"/>
      <c r="F12" s="13"/>
    </row>
    <row r="13" spans="1:6" ht="22.8" customHeight="1" x14ac:dyDescent="0.25">
      <c r="A13" s="16" t="s">
        <v>8</v>
      </c>
      <c r="B13" s="16"/>
      <c r="C13" s="18"/>
      <c r="D13" s="15"/>
      <c r="E13" s="15"/>
      <c r="F13" s="13"/>
    </row>
    <row r="14" spans="1:6" ht="22.8" customHeight="1" x14ac:dyDescent="0.3">
      <c r="A14" s="16" t="s">
        <v>9</v>
      </c>
      <c r="B14" s="16"/>
      <c r="C14" s="15"/>
      <c r="D14" s="15"/>
      <c r="E14" s="31">
        <f>SUM(C12:C13)</f>
        <v>0</v>
      </c>
      <c r="F14" s="13"/>
    </row>
    <row r="15" spans="1:6" s="36" customFormat="1" ht="22.8" customHeight="1" x14ac:dyDescent="0.25">
      <c r="A15" s="48" t="s">
        <v>17</v>
      </c>
      <c r="B15" s="48"/>
      <c r="C15" s="48"/>
      <c r="D15" s="15"/>
      <c r="E15" s="50">
        <v>200</v>
      </c>
      <c r="F15" s="13"/>
    </row>
    <row r="16" spans="1:6" s="36" customFormat="1" ht="22.8" customHeight="1" x14ac:dyDescent="0.3">
      <c r="A16" s="37" t="s">
        <v>18</v>
      </c>
      <c r="B16" s="37"/>
      <c r="C16" s="15"/>
      <c r="D16" s="15"/>
      <c r="E16" s="49">
        <f>SUM(E14)-E15</f>
        <v>-200</v>
      </c>
      <c r="F16" s="13"/>
    </row>
    <row r="17" spans="1:6" ht="10.8" customHeight="1" x14ac:dyDescent="0.3">
      <c r="A17" s="12"/>
      <c r="B17" s="12"/>
      <c r="C17" s="13"/>
      <c r="D17" s="13"/>
      <c r="E17" s="13"/>
      <c r="F17" s="13"/>
    </row>
    <row r="18" spans="1:6" ht="22.2" customHeight="1" x14ac:dyDescent="0.3">
      <c r="A18" s="12" t="s">
        <v>2</v>
      </c>
      <c r="B18" s="12"/>
      <c r="C18" s="13"/>
      <c r="D18" s="13"/>
      <c r="E18" s="13"/>
      <c r="F18" s="13"/>
    </row>
    <row r="19" spans="1:6" ht="22.8" customHeight="1" x14ac:dyDescent="0.25">
      <c r="A19" s="16" t="s">
        <v>19</v>
      </c>
      <c r="B19" s="16"/>
      <c r="C19" s="20"/>
      <c r="D19" s="13"/>
      <c r="E19" s="13"/>
      <c r="F19" s="13"/>
    </row>
    <row r="20" spans="1:6" ht="22.8" customHeight="1" thickBot="1" x14ac:dyDescent="0.35">
      <c r="A20" s="16" t="s">
        <v>20</v>
      </c>
      <c r="B20" s="16"/>
      <c r="C20" s="21"/>
      <c r="D20" s="22"/>
      <c r="E20" s="32">
        <f>C19</f>
        <v>0</v>
      </c>
      <c r="F20" s="13"/>
    </row>
    <row r="21" spans="1:6" ht="22.2" customHeight="1" thickTop="1" x14ac:dyDescent="0.25">
      <c r="A21" s="45" t="s">
        <v>22</v>
      </c>
      <c r="B21" s="45"/>
      <c r="C21" s="45"/>
      <c r="D21" s="23"/>
      <c r="E21" s="19">
        <f>E16-E20</f>
        <v>-200</v>
      </c>
      <c r="F21" s="13"/>
    </row>
    <row r="22" spans="1:6" s="3" customFormat="1" ht="22.8" customHeight="1" thickBot="1" x14ac:dyDescent="0.3">
      <c r="A22" s="24" t="s">
        <v>21</v>
      </c>
      <c r="B22" s="24"/>
      <c r="C22" s="24"/>
      <c r="D22" s="24"/>
      <c r="E22" s="34">
        <f>E14*0.2</f>
        <v>0</v>
      </c>
      <c r="F22" s="13"/>
    </row>
    <row r="23" spans="1:6" s="4" customFormat="1" ht="22.8" customHeight="1" x14ac:dyDescent="0.25">
      <c r="A23" s="24" t="s">
        <v>23</v>
      </c>
      <c r="B23" s="24"/>
      <c r="C23" s="24"/>
      <c r="D23" s="24"/>
      <c r="E23" s="25">
        <f>SUM(E21)-E22</f>
        <v>-200</v>
      </c>
      <c r="F23" s="13"/>
    </row>
    <row r="24" spans="1:6" ht="22.8" customHeight="1" x14ac:dyDescent="0.25">
      <c r="A24" s="28" t="s">
        <v>15</v>
      </c>
      <c r="B24" s="24"/>
      <c r="C24" s="33">
        <f>MAX((E23/2),0)</f>
        <v>0</v>
      </c>
      <c r="D24" s="24"/>
      <c r="E24" s="26"/>
      <c r="F24" s="13"/>
    </row>
    <row r="25" spans="1:6" ht="22.8" customHeight="1" x14ac:dyDescent="0.25">
      <c r="A25" s="28" t="s">
        <v>14</v>
      </c>
      <c r="B25" s="24"/>
      <c r="C25" s="35">
        <f>C24</f>
        <v>0</v>
      </c>
      <c r="D25" s="24"/>
      <c r="E25" s="13"/>
      <c r="F25" s="13"/>
    </row>
    <row r="26" spans="1:6" ht="29.4" customHeight="1" x14ac:dyDescent="0.3">
      <c r="A26" s="27" t="s">
        <v>24</v>
      </c>
      <c r="B26" s="28"/>
      <c r="C26" s="29">
        <f>IF(E21&lt;=0,0,IF(AND(E21&gt;0,E21&lt;E26),E21,IF(E21&gt;=E26,(E14*0.2))))</f>
        <v>0</v>
      </c>
      <c r="D26" s="15"/>
      <c r="E26" s="30">
        <f>E14*0.2</f>
        <v>0</v>
      </c>
      <c r="F26" s="13"/>
    </row>
    <row r="27" spans="1:6" ht="75.599999999999994" customHeight="1" x14ac:dyDescent="0.25">
      <c r="A27" s="46" t="s">
        <v>25</v>
      </c>
      <c r="B27" s="46"/>
      <c r="C27" s="46"/>
      <c r="D27" s="46"/>
      <c r="E27" s="46"/>
    </row>
    <row r="28" spans="1:6" s="4" customFormat="1" ht="28.8" customHeight="1" x14ac:dyDescent="0.25">
      <c r="A28" s="7"/>
      <c r="B28" s="7"/>
      <c r="C28" s="7"/>
      <c r="D28" s="7"/>
      <c r="E28" s="7"/>
    </row>
    <row r="29" spans="1:6" ht="17.399999999999999" customHeight="1" x14ac:dyDescent="0.25">
      <c r="A29" s="3"/>
      <c r="B29" s="3"/>
      <c r="C29" s="3"/>
      <c r="D29" s="3"/>
      <c r="E29" s="3"/>
    </row>
    <row r="30" spans="1:6" ht="16.2" customHeight="1" x14ac:dyDescent="0.25">
      <c r="A30" s="38" t="s">
        <v>3</v>
      </c>
      <c r="B30" s="38"/>
      <c r="C30" s="38"/>
      <c r="D30" s="38"/>
      <c r="E30" s="38"/>
    </row>
    <row r="31" spans="1:6" ht="8.25" customHeight="1" x14ac:dyDescent="0.25">
      <c r="A31" s="3"/>
      <c r="B31" s="3"/>
      <c r="C31" s="6"/>
      <c r="D31" s="3"/>
      <c r="E31" s="3"/>
    </row>
    <row r="32" spans="1:6" ht="13.8" customHeight="1" x14ac:dyDescent="0.25">
      <c r="A32" s="38" t="s">
        <v>7</v>
      </c>
      <c r="B32" s="38"/>
      <c r="C32" s="38"/>
      <c r="D32" s="38"/>
      <c r="E32" s="38"/>
    </row>
    <row r="33" spans="1:5" ht="17.399999999999999" customHeight="1" x14ac:dyDescent="0.25">
      <c r="A33" s="38" t="s">
        <v>4</v>
      </c>
      <c r="B33" s="38"/>
      <c r="C33" s="38"/>
      <c r="D33" s="38"/>
      <c r="E33" s="38"/>
    </row>
  </sheetData>
  <sheetProtection algorithmName="SHA-512" hashValue="pNqWyQfCSe4ZwMfykfMq3pn5OpTWQDGhf7tvUwMlZyW3yNxmBnBNnHebn5A5P+gkjp8UuEGklDMoOllb3v0yKQ==" saltValue="g8cZ6SyXCCmtXidPB5kxiA==" spinCount="100000" sheet="1" objects="1" scenarios="1"/>
  <mergeCells count="11">
    <mergeCell ref="A30:E30"/>
    <mergeCell ref="A33:E33"/>
    <mergeCell ref="A32:E32"/>
    <mergeCell ref="A1:E1"/>
    <mergeCell ref="A3:E3"/>
    <mergeCell ref="A2:E2"/>
    <mergeCell ref="C6:E6"/>
    <mergeCell ref="A21:C21"/>
    <mergeCell ref="A27:E27"/>
    <mergeCell ref="A4:E4"/>
    <mergeCell ref="A15:C15"/>
  </mergeCells>
  <conditionalFormatting sqref="E21">
    <cfRule type="cellIs" dxfId="2" priority="4" operator="lessThan">
      <formula>0</formula>
    </cfRule>
  </conditionalFormatting>
  <conditionalFormatting sqref="E23">
    <cfRule type="cellIs" dxfId="1" priority="2" operator="lessThan">
      <formula>0</formula>
    </cfRule>
  </conditionalFormatting>
  <conditionalFormatting sqref="E16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2019-11-11T17:23:18Z</cp:lastPrinted>
  <dcterms:created xsi:type="dcterms:W3CDTF">2016-02-03T14:45:32Z</dcterms:created>
  <dcterms:modified xsi:type="dcterms:W3CDTF">2019-11-11T17:55:21Z</dcterms:modified>
</cp:coreProperties>
</file>