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575029FF-C371-4760-BEBD-23BA0387B7EC}" xr6:coauthVersionLast="41" xr6:coauthVersionMax="41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E24" i="1" l="1"/>
  <c r="E18" i="1" l="1"/>
  <c r="E20" i="1" l="1"/>
  <c r="E30" i="1" l="1"/>
  <c r="E26" i="1"/>
  <c r="E25" i="1"/>
  <c r="C30" i="1" s="1"/>
  <c r="E27" i="1" l="1"/>
  <c r="C29" i="1" s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<sst xmlns="http://schemas.openxmlformats.org/spreadsheetml/2006/main" count="28" uniqueCount="28">
  <si>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</si>
  <si>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</si>
  <si>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</si>
  <si>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</si>
  <si>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</si>
  <si>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</si>
  <si>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</si>
  <si>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Wrestling</t>
  </si>
  <si>
    <t>(Deductible)</t>
  </si>
  <si>
    <t>NOTE:  A copy of this financial statement and a check shall be sent to the participating schools.  A check for the amount shown on Line 11 and a copy of this report will be sent to the South Carolina High School League within fifteen days.</t>
  </si>
  <si>
    <t xml:space="preserve">                     (# of Schools participating)</t>
  </si>
  <si>
    <t>4.     Adjusted Receipts</t>
  </si>
  <si>
    <t>3.     TOTAL RECEIPTS</t>
  </si>
  <si>
    <t>2.     Other Receipts</t>
  </si>
  <si>
    <t>______________________________</t>
  </si>
  <si>
    <t>Duals - All Classes</t>
  </si>
  <si>
    <t>1st &amp; 2nd Rounds</t>
  </si>
  <si>
    <t>Host:</t>
  </si>
  <si>
    <t>Participating Teams:</t>
  </si>
  <si>
    <t>Site:</t>
  </si>
  <si>
    <t>5.   Officials Cost</t>
  </si>
  <si>
    <r>
      <t xml:space="preserve">6.   Total Disbursements </t>
    </r>
    <r>
      <rPr>
        <i/>
        <sz val="9"/>
        <color theme="1"/>
        <rFont val="Arial"/>
        <family val="2"/>
      </rPr>
      <t>(Line 5)</t>
    </r>
  </si>
  <si>
    <r>
      <t>7.   Excess of Adjusted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4 minus Line 6)</t>
    </r>
  </si>
  <si>
    <r>
      <t xml:space="preserve">8.   HSL 20% </t>
    </r>
    <r>
      <rPr>
        <i/>
        <sz val="9"/>
        <color theme="1"/>
        <rFont val="Arial"/>
        <family val="2"/>
      </rPr>
      <t>(20% of line 4)</t>
    </r>
  </si>
  <si>
    <r>
      <t xml:space="preserve">9.  School Share </t>
    </r>
    <r>
      <rPr>
        <i/>
        <sz val="9"/>
        <color theme="1"/>
        <rFont val="Arial"/>
        <family val="2"/>
      </rPr>
      <t>(Line 7 minus Line 8)</t>
    </r>
  </si>
  <si>
    <r>
      <rPr>
        <b/>
        <sz val="12"/>
        <color theme="1"/>
        <rFont val="Arial"/>
        <family val="2"/>
      </rPr>
      <t>10. SHARE TO EACH SCHOOL</t>
    </r>
    <r>
      <rPr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9 divided by # of schools)</t>
    </r>
  </si>
  <si>
    <t>11. TOTAL DUE TO SC HIGH SCHOOL LEAGUE:</t>
  </si>
  <si>
    <t>1.     Gate Receipts (Tickets @ $6.00)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</si>
</sst>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</xf>
    <xf numFmtId="44" fontId="3" fillId="0" borderId="1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44" fontId="3" fillId="2" borderId="2" xfId="1" applyFont="1" applyFill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0" fontId="2" fillId="3" borderId="2" xfId="0" applyNumberFormat="1" applyFont="1" applyFill="1" applyBorder="1" applyAlignment="1" applyProtection="1">
      <alignment horizontal="center"/>
      <protection locked="0"/>
    </xf>
    <xf numFmtId="44" fontId="2" fillId="0" borderId="0" xfId="0" applyNumberFormat="1" applyFont="1" applyBorder="1" applyAlignment="1" applyProtection="1">
      <alignment wrapText="1"/>
    </xf>
    <xf numFmtId="44" fontId="3" fillId="0" borderId="2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4" fontId="3" fillId="0" borderId="1" xfId="0" applyNumberFormat="1" applyFont="1" applyBorder="1" applyAlignment="1" applyProtection="1"/>
    <xf numFmtId="44" fontId="7" fillId="0" borderId="0" xfId="0" applyNumberFormat="1" applyFont="1" applyBorder="1" applyAlignment="1" applyProtection="1"/>
    <xf numFmtId="44" fontId="2" fillId="0" borderId="1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51418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zoomScaleNormal="100" workbookViewId="0">
      <selection activeCell="C28" sqref="C28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6" ht="17.399999999999999" customHeight="1" x14ac:dyDescent="0.3">
      <c r="A1" s="42" t="s">
        <v>0</v>
      </c>
      <c r="B1" s="42"/>
      <c r="C1" s="43"/>
      <c r="D1" s="43"/>
      <c r="E1" s="43"/>
    </row>
    <row r="2" spans="1:6" ht="17.399999999999999" customHeight="1" x14ac:dyDescent="0.3">
      <c r="A2" s="42" t="s">
        <v>7</v>
      </c>
      <c r="B2" s="42"/>
      <c r="C2" s="46"/>
      <c r="D2" s="46"/>
      <c r="E2" s="46"/>
    </row>
    <row r="3" spans="1:6" ht="17.399999999999999" customHeight="1" x14ac:dyDescent="0.25">
      <c r="A3" s="44" t="s">
        <v>15</v>
      </c>
      <c r="B3" s="45"/>
      <c r="C3" s="41"/>
      <c r="D3" s="41"/>
      <c r="E3" s="41"/>
    </row>
    <row r="4" spans="1:6" ht="17.399999999999999" customHeight="1" x14ac:dyDescent="0.25">
      <c r="A4" s="44" t="s">
        <v>16</v>
      </c>
      <c r="B4" s="44"/>
      <c r="C4" s="44"/>
      <c r="D4" s="44"/>
      <c r="E4" s="44"/>
    </row>
    <row r="5" spans="1:6" s="10" customFormat="1" ht="10.8" customHeight="1" x14ac:dyDescent="0.25">
      <c r="A5" s="12"/>
      <c r="B5" s="12"/>
      <c r="C5" s="12"/>
      <c r="D5" s="12"/>
      <c r="E5" s="12"/>
    </row>
    <row r="6" spans="1:6" ht="16.2" customHeight="1" x14ac:dyDescent="0.25">
      <c r="A6" s="13" t="s">
        <v>17</v>
      </c>
      <c r="B6" s="1"/>
      <c r="C6" s="49"/>
      <c r="D6" s="49"/>
      <c r="E6" s="49"/>
    </row>
    <row r="7" spans="1:6" ht="16.2" customHeight="1" x14ac:dyDescent="0.25">
      <c r="A7" s="13" t="s">
        <v>18</v>
      </c>
      <c r="B7" s="1"/>
      <c r="C7" s="11"/>
      <c r="D7" s="11"/>
      <c r="E7" s="11"/>
    </row>
    <row r="8" spans="1:6" s="10" customFormat="1" ht="16.2" customHeight="1" x14ac:dyDescent="0.25">
      <c r="A8" s="3"/>
      <c r="B8" s="1"/>
      <c r="C8" s="11"/>
      <c r="D8" s="11"/>
      <c r="E8" s="11"/>
    </row>
    <row r="9" spans="1:6" s="10" customFormat="1" ht="16.2" customHeight="1" x14ac:dyDescent="0.25">
      <c r="A9" s="3"/>
      <c r="B9" s="1"/>
      <c r="C9" s="11"/>
      <c r="D9" s="11"/>
      <c r="E9" s="11"/>
    </row>
    <row r="10" spans="1:6" s="10" customFormat="1" ht="16.2" customHeight="1" x14ac:dyDescent="0.25">
      <c r="A10" s="3"/>
      <c r="B10" s="1"/>
      <c r="C10" s="11"/>
      <c r="D10" s="11"/>
      <c r="E10" s="11"/>
    </row>
    <row r="11" spans="1:6" ht="16.2" customHeight="1" x14ac:dyDescent="0.25">
      <c r="A11" s="13" t="s">
        <v>6</v>
      </c>
      <c r="B11" s="1"/>
      <c r="C11" s="47"/>
      <c r="D11" s="47"/>
      <c r="E11" s="47"/>
    </row>
    <row r="12" spans="1:6" ht="16.2" customHeight="1" x14ac:dyDescent="0.25">
      <c r="A12" s="14" t="s">
        <v>19</v>
      </c>
      <c r="B12" s="2"/>
      <c r="C12" s="48"/>
      <c r="D12" s="48"/>
      <c r="E12" s="48"/>
    </row>
    <row r="13" spans="1:6" ht="18.600000000000001" customHeight="1" x14ac:dyDescent="0.3">
      <c r="A13" s="15" t="s">
        <v>1</v>
      </c>
      <c r="B13" s="7"/>
      <c r="C13" s="5"/>
      <c r="D13" s="5"/>
      <c r="E13" s="5"/>
    </row>
    <row r="14" spans="1:6" ht="2.25" customHeight="1" x14ac:dyDescent="0.25">
      <c r="A14" s="5"/>
      <c r="B14" s="5"/>
      <c r="C14" s="5"/>
      <c r="D14" s="5"/>
      <c r="E14" s="5"/>
    </row>
    <row r="15" spans="1:6" ht="18.600000000000001" customHeight="1" x14ac:dyDescent="0.25">
      <c r="A15" s="16" t="s">
        <v>5</v>
      </c>
      <c r="B15" s="16"/>
      <c r="C15" s="17"/>
      <c r="D15" s="18"/>
      <c r="E15" s="16"/>
      <c r="F15" s="16"/>
    </row>
    <row r="16" spans="1:6" ht="18.600000000000001" customHeight="1" x14ac:dyDescent="0.25">
      <c r="A16" s="19" t="s">
        <v>27</v>
      </c>
      <c r="B16" s="19"/>
      <c r="C16" s="20">
        <f>SUM(C15*6)</f>
        <v>0</v>
      </c>
      <c r="D16" s="18"/>
      <c r="E16" s="18"/>
      <c r="F16" s="16"/>
    </row>
    <row r="17" spans="1:6" ht="18.600000000000001" customHeight="1" x14ac:dyDescent="0.25">
      <c r="A17" s="19" t="s">
        <v>13</v>
      </c>
      <c r="B17" s="19"/>
      <c r="C17" s="21">
        <v>0</v>
      </c>
      <c r="D17" s="18"/>
      <c r="E17" s="18"/>
      <c r="F17" s="16"/>
    </row>
    <row r="18" spans="1:6" ht="18.600000000000001" customHeight="1" x14ac:dyDescent="0.25">
      <c r="A18" s="19" t="s">
        <v>12</v>
      </c>
      <c r="B18" s="19"/>
      <c r="C18" s="18"/>
      <c r="D18" s="18"/>
      <c r="E18" s="22">
        <f>SUM(C16:C17)</f>
        <v>0</v>
      </c>
      <c r="F18" s="16"/>
    </row>
    <row r="19" spans="1:6" ht="18.600000000000001" customHeight="1" x14ac:dyDescent="0.25">
      <c r="A19" s="23" t="s">
        <v>8</v>
      </c>
      <c r="B19" s="19"/>
      <c r="C19" s="18"/>
      <c r="D19" s="18"/>
      <c r="E19" s="22">
        <v>200</v>
      </c>
      <c r="F19" s="16"/>
    </row>
    <row r="20" spans="1:6" ht="18.600000000000001" customHeight="1" x14ac:dyDescent="0.3">
      <c r="A20" s="19" t="s">
        <v>11</v>
      </c>
      <c r="B20" s="19"/>
      <c r="C20" s="18"/>
      <c r="D20" s="18"/>
      <c r="E20" s="24">
        <f>SUM(E18)-E19</f>
        <v>-200</v>
      </c>
      <c r="F20" s="16"/>
    </row>
    <row r="21" spans="1:6" ht="7.5" customHeight="1" x14ac:dyDescent="0.3">
      <c r="A21" s="15"/>
      <c r="B21" s="15"/>
      <c r="C21" s="16"/>
      <c r="D21" s="16"/>
      <c r="E21" s="16"/>
      <c r="F21" s="16"/>
    </row>
    <row r="22" spans="1:6" ht="18.600000000000001" customHeight="1" x14ac:dyDescent="0.3">
      <c r="A22" s="15" t="s">
        <v>2</v>
      </c>
      <c r="B22" s="15"/>
      <c r="C22" s="16"/>
      <c r="D22" s="16"/>
      <c r="E22" s="16"/>
      <c r="F22" s="16"/>
    </row>
    <row r="23" spans="1:6" ht="18.75" customHeight="1" x14ac:dyDescent="0.25">
      <c r="A23" s="19" t="s">
        <v>20</v>
      </c>
      <c r="B23" s="19"/>
      <c r="C23" s="25"/>
      <c r="D23" s="16"/>
      <c r="E23" s="16"/>
      <c r="F23" s="16"/>
    </row>
    <row r="24" spans="1:6" ht="20.399999999999999" customHeight="1" x14ac:dyDescent="0.3">
      <c r="A24" s="19" t="s">
        <v>21</v>
      </c>
      <c r="B24" s="19"/>
      <c r="C24" s="26"/>
      <c r="D24" s="27"/>
      <c r="E24" s="28">
        <f>SUM(C23:C23)</f>
        <v>0</v>
      </c>
      <c r="F24" s="16"/>
    </row>
    <row r="25" spans="1:6" ht="21" customHeight="1" x14ac:dyDescent="0.25">
      <c r="A25" s="50" t="s">
        <v>22</v>
      </c>
      <c r="B25" s="50"/>
      <c r="C25" s="50"/>
      <c r="D25" s="29"/>
      <c r="E25" s="30">
        <f>SUM(E20-E24)</f>
        <v>-200</v>
      </c>
      <c r="F25" s="16"/>
    </row>
    <row r="26" spans="1:6" s="5" customFormat="1" ht="19.8" customHeight="1" x14ac:dyDescent="0.25">
      <c r="A26" s="31" t="s">
        <v>23</v>
      </c>
      <c r="B26" s="31"/>
      <c r="C26" s="31"/>
      <c r="D26" s="31"/>
      <c r="E26" s="32">
        <f>E20*0.2</f>
        <v>-40</v>
      </c>
      <c r="F26" s="16"/>
    </row>
    <row r="27" spans="1:6" s="6" customFormat="1" ht="22.2" customHeight="1" x14ac:dyDescent="0.25">
      <c r="A27" s="31" t="s">
        <v>24</v>
      </c>
      <c r="B27" s="31"/>
      <c r="C27" s="31"/>
      <c r="D27" s="31"/>
      <c r="E27" s="40">
        <f>SUM(E25)-E26</f>
        <v>-160</v>
      </c>
      <c r="F27" s="16"/>
    </row>
    <row r="28" spans="1:6" ht="19.8" customHeight="1" x14ac:dyDescent="0.25">
      <c r="A28" s="31" t="s">
        <v>10</v>
      </c>
      <c r="B28" s="31"/>
      <c r="C28" s="33"/>
      <c r="D28" s="31"/>
      <c r="E28" s="34"/>
      <c r="F28" s="16"/>
    </row>
    <row r="29" spans="1:6" ht="27.6" customHeight="1" x14ac:dyDescent="0.3">
      <c r="A29" s="31" t="s">
        <v>25</v>
      </c>
      <c r="B29" s="31"/>
      <c r="C29" s="35" t="e">
        <f>MAX((E27/C28),0)</f>
        <v>#DIV/0!</v>
      </c>
      <c r="D29" s="31"/>
      <c r="E29" s="16"/>
      <c r="F29" s="16"/>
    </row>
    <row r="30" spans="1:6" ht="24" customHeight="1" x14ac:dyDescent="0.3">
      <c r="A30" s="36" t="s">
        <v>26</v>
      </c>
      <c r="B30" s="37"/>
      <c r="C30" s="38">
        <f>IF(E25&lt;0,0,IF(AND(E25&gt;0,E25&lt;E30),E25,IF(E25&gt;=E30,(E20*0.2))))</f>
        <v>0</v>
      </c>
      <c r="D30" s="18"/>
      <c r="E30" s="39">
        <f>E20*0.2</f>
        <v>-40</v>
      </c>
      <c r="F30" s="16"/>
    </row>
    <row r="31" spans="1:6" ht="55.95" customHeight="1" x14ac:dyDescent="0.25">
      <c r="A31" s="51" t="s">
        <v>9</v>
      </c>
      <c r="B31" s="51"/>
      <c r="C31" s="51"/>
      <c r="D31" s="51"/>
      <c r="E31" s="51"/>
    </row>
    <row r="32" spans="1:6" s="6" customFormat="1" ht="28.8" customHeight="1" x14ac:dyDescent="0.25">
      <c r="A32" s="9"/>
      <c r="B32" s="9"/>
      <c r="C32" s="9"/>
      <c r="D32" s="9"/>
      <c r="E32" s="9"/>
    </row>
    <row r="33" spans="1:5" ht="17.399999999999999" customHeight="1" x14ac:dyDescent="0.25">
      <c r="A33" s="5"/>
      <c r="B33" s="5"/>
      <c r="C33" s="5"/>
      <c r="D33" s="5"/>
      <c r="E33" s="5"/>
    </row>
    <row r="34" spans="1:5" ht="16.2" customHeight="1" x14ac:dyDescent="0.25">
      <c r="A34" s="41" t="s">
        <v>3</v>
      </c>
      <c r="B34" s="41"/>
      <c r="C34" s="41"/>
      <c r="D34" s="41"/>
      <c r="E34" s="41"/>
    </row>
    <row r="35" spans="1:5" ht="8.25" customHeight="1" x14ac:dyDescent="0.25">
      <c r="A35" s="5"/>
      <c r="B35" s="5"/>
      <c r="C35" s="8"/>
      <c r="D35" s="5"/>
      <c r="E35" s="5"/>
    </row>
    <row r="36" spans="1:5" ht="13.8" customHeight="1" x14ac:dyDescent="0.25">
      <c r="A36" s="41" t="s">
        <v>14</v>
      </c>
      <c r="B36" s="41"/>
      <c r="C36" s="41"/>
      <c r="D36" s="41"/>
      <c r="E36" s="41"/>
    </row>
    <row r="37" spans="1:5" ht="17.399999999999999" customHeight="1" x14ac:dyDescent="0.25">
      <c r="A37" s="41" t="s">
        <v>4</v>
      </c>
      <c r="B37" s="41"/>
      <c r="C37" s="41"/>
      <c r="D37" s="41"/>
      <c r="E37" s="41"/>
    </row>
  </sheetData>
  <sheetProtection algorithmName="SHA-512" hashValue="QmLoA9muFmYk/aMnRfXCUSmNlsw8mr5xsN3EmY/F3XR394WFEjJUu8NgrxmlG4rceOpHVO+AmPpUmCAx5UP/4A==" saltValue="ucV447gCQXYoDwcNBRTwqw==" spinCount="100000" sheet="1" objects="1" scenarios="1"/>
  <mergeCells count="12">
    <mergeCell ref="A34:E34"/>
    <mergeCell ref="A37:E37"/>
    <mergeCell ref="A36:E36"/>
    <mergeCell ref="A1:E1"/>
    <mergeCell ref="A3:E3"/>
    <mergeCell ref="A2:E2"/>
    <mergeCell ref="C11:E11"/>
    <mergeCell ref="C12:E12"/>
    <mergeCell ref="C6:E6"/>
    <mergeCell ref="A25:C25"/>
    <mergeCell ref="A31:E31"/>
    <mergeCell ref="A4:E4"/>
  </mergeCells>
  <conditionalFormatting sqref="E25">
    <cfRule type="cellIs" dxfId="2" priority="3" operator="lessThan">
      <formula>0</formula>
    </cfRule>
  </conditionalFormatting>
  <conditionalFormatting sqref="E20">
    <cfRule type="cellIs" dxfId="1" priority="2" operator="lessThan">
      <formula>0</formula>
    </cfRule>
  </conditionalFormatting>
  <conditionalFormatting sqref="E27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ignoredErrors>
    <ignoredError sqref="C2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2019-11-11T13:56:49Z</cp:lastPrinted>
  <dcterms:created xsi:type="dcterms:W3CDTF">2016-02-03T14:45:32Z</dcterms:created>
  <dcterms:modified xsi:type="dcterms:W3CDTF">2019-11-11T15:16:51Z</dcterms:modified>
</cp:coreProperties>
</file>