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L06\SCHSL Dropbox\HSLData\OFCDATA\Cindi\Financial\Revised Financial Forms\"/>
    </mc:Choice>
  </mc:AlternateContent>
  <xr:revisionPtr revIDLastSave="0" documentId="13_ncr:1_{A77F06F7-F990-4D66-8AFF-00A5DA2A6662}" xr6:coauthVersionLast="44" xr6:coauthVersionMax="44" xr10:uidLastSave="{00000000-0000-0000-0000-000000000000}"/>
  <workbookProtection workbookAlgorithmName="SHA-512" workbookHashValue="xXhEnbzvEfutPPFgHK99z2xFwcIFMsGHOQBAZHYo3HX5qS3usOn3KJkTtM5CW8K6iT15MdiKrHelt0m0dVv/sQ==" workbookSaltValue="VH0xcfxfCkKANfgWVK3QH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E26" i="1" l="1"/>
  <c r="E16" i="1" l="1"/>
  <c r="E18" i="1" l="1"/>
  <c r="E32" i="1" l="1"/>
  <c r="E28" i="1"/>
  <c r="E27" i="1"/>
  <c r="C32" i="1" l="1"/>
  <c r="E29" i="1"/>
  <c r="C31" i="1" s="1"/>
</calcChain>
</file>

<file path=xl/sharedStrings.xml><?xml version="1.0" encoding="utf-8"?>
<sst xmlns="http://schemas.openxmlformats.org/spreadsheetml/2006/main" count="31" uniqueCount="31">
  <si>
    <t>STATEMENT OF RECEIPTS AND DISBURSEMENTS</t>
  </si>
  <si>
    <t>RECEIPTS:</t>
  </si>
  <si>
    <t>DISBURSEMENTS:</t>
  </si>
  <si>
    <t>To the best of my knowledge, the above is a true accounting of these play-offs.</t>
  </si>
  <si>
    <t>Principal of Host School</t>
  </si>
  <si>
    <t>Tickets Sold</t>
  </si>
  <si>
    <t>Date:</t>
  </si>
  <si>
    <t>Class:</t>
  </si>
  <si>
    <t>Region:</t>
  </si>
  <si>
    <t xml:space="preserve">                     (# of Schools participating)</t>
  </si>
  <si>
    <t>______________________________</t>
  </si>
  <si>
    <t>3.   TOTAL RECEIPTS</t>
  </si>
  <si>
    <t>4.   Adjusted Receipts</t>
  </si>
  <si>
    <t>5.   Officials Cost</t>
  </si>
  <si>
    <t>Site:</t>
  </si>
  <si>
    <t>1.   Gate Receipts (Tickets @ $6.00)</t>
  </si>
  <si>
    <t>Basketball</t>
  </si>
  <si>
    <t>(Home School Deductible)</t>
  </si>
  <si>
    <t>Teams:</t>
  </si>
  <si>
    <t>Boys or Girls:</t>
  </si>
  <si>
    <t>2.   Other Receipts (Radio/TV)</t>
  </si>
  <si>
    <t>6.   Other</t>
  </si>
  <si>
    <r>
      <t xml:space="preserve">7.  Total Disbursements </t>
    </r>
    <r>
      <rPr>
        <i/>
        <sz val="8"/>
        <color theme="1"/>
        <rFont val="Arial"/>
        <family val="2"/>
      </rPr>
      <t>(Lines 5-6)</t>
    </r>
  </si>
  <si>
    <r>
      <t xml:space="preserve">9.  HSL 20% </t>
    </r>
    <r>
      <rPr>
        <i/>
        <sz val="8"/>
        <color theme="1"/>
        <rFont val="Arial"/>
        <family val="2"/>
      </rPr>
      <t>(20% of line 4)</t>
    </r>
  </si>
  <si>
    <r>
      <rPr>
        <b/>
        <sz val="11"/>
        <color theme="1"/>
        <rFont val="Arial"/>
        <family val="2"/>
      </rPr>
      <t xml:space="preserve">NOTE:  </t>
    </r>
    <r>
      <rPr>
        <sz val="10"/>
        <color theme="1"/>
        <rFont val="Arial"/>
        <family val="2"/>
      </rPr>
      <t>A copy of this financial statement and a check shall be sent to the participating schools.  A check for the amount shown on Line 12 and a copy of this report will be sent to the SC High School League within 15 days.</t>
    </r>
  </si>
  <si>
    <t>Qualifying Game Before First Round - All Classes</t>
  </si>
  <si>
    <r>
      <t xml:space="preserve">10. Excess of Adjusted Receipts over Disbursements </t>
    </r>
    <r>
      <rPr>
        <i/>
        <sz val="8"/>
        <color theme="1"/>
        <rFont val="Arial"/>
        <family val="2"/>
      </rPr>
      <t>(Line 8 minus Line 9)</t>
    </r>
  </si>
  <si>
    <r>
      <t>8.  Adjusted Receipts over Disbursements</t>
    </r>
    <r>
      <rPr>
        <i/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(Line 4 minus Line 7)</t>
    </r>
  </si>
  <si>
    <r>
      <rPr>
        <b/>
        <sz val="12"/>
        <color theme="1"/>
        <rFont val="Arial"/>
        <family val="2"/>
      </rPr>
      <t>11.   SHARE TO EACH SCHOOL</t>
    </r>
    <r>
      <rPr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(Line 10 divided by # of schools)</t>
    </r>
  </si>
  <si>
    <t>12.   TOTAL DUE TO SC HIGH SCHOOL LEAGUE:</t>
  </si>
  <si>
    <t>(If line #10 is negative, the amound due to the League and/or schools is reduced by the negative amount.  If the above line(s) is/are blank, nothing is due to the League or schools).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</si>
</sst>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/>
    <xf numFmtId="0" fontId="7" fillId="0" borderId="0" xfId="0" applyFont="1" applyBorder="1" applyAlignment="1" applyProtection="1"/>
    <xf numFmtId="0" fontId="4" fillId="3" borderId="2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wrapText="1"/>
    </xf>
    <xf numFmtId="44" fontId="4" fillId="2" borderId="2" xfId="1" applyFont="1" applyFill="1" applyBorder="1" applyAlignment="1" applyProtection="1">
      <alignment wrapText="1"/>
    </xf>
    <xf numFmtId="44" fontId="4" fillId="3" borderId="1" xfId="1" applyFont="1" applyFill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44" fontId="4" fillId="0" borderId="0" xfId="0" applyNumberFormat="1" applyFont="1" applyBorder="1" applyAlignment="1" applyProtection="1">
      <alignment wrapText="1"/>
    </xf>
    <xf numFmtId="44" fontId="4" fillId="3" borderId="2" xfId="1" applyFont="1" applyFill="1" applyBorder="1" applyAlignment="1" applyProtection="1">
      <alignment wrapText="1"/>
      <protection locked="0"/>
    </xf>
    <xf numFmtId="44" fontId="6" fillId="2" borderId="0" xfId="1" applyFont="1" applyFill="1" applyBorder="1" applyAlignment="1" applyProtection="1">
      <alignment wrapText="1"/>
    </xf>
    <xf numFmtId="44" fontId="4" fillId="0" borderId="0" xfId="1" applyFont="1" applyBorder="1" applyAlignment="1" applyProtection="1">
      <alignment wrapText="1"/>
    </xf>
    <xf numFmtId="8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/>
    </xf>
    <xf numFmtId="44" fontId="6" fillId="0" borderId="0" xfId="0" applyNumberFormat="1" applyFont="1" applyBorder="1" applyAlignment="1" applyProtection="1"/>
    <xf numFmtId="44" fontId="4" fillId="0" borderId="2" xfId="0" applyNumberFormat="1" applyFont="1" applyBorder="1" applyAlignment="1" applyProtection="1"/>
    <xf numFmtId="44" fontId="7" fillId="2" borderId="2" xfId="1" applyFont="1" applyFill="1" applyBorder="1" applyAlignment="1" applyProtection="1">
      <alignment wrapText="1"/>
    </xf>
    <xf numFmtId="44" fontId="7" fillId="0" borderId="1" xfId="0" applyNumberFormat="1" applyFont="1" applyBorder="1" applyAlignment="1" applyProtection="1">
      <alignment wrapText="1"/>
    </xf>
    <xf numFmtId="44" fontId="7" fillId="0" borderId="2" xfId="0" applyNumberFormat="1" applyFont="1" applyBorder="1" applyAlignment="1" applyProtection="1">
      <alignment horizontal="left"/>
    </xf>
    <xf numFmtId="44" fontId="7" fillId="0" borderId="1" xfId="0" applyNumberFormat="1" applyFont="1" applyBorder="1" applyAlignment="1" applyProtection="1"/>
    <xf numFmtId="0" fontId="4" fillId="3" borderId="2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>
      <alignment wrapText="1"/>
    </xf>
    <xf numFmtId="44" fontId="4" fillId="0" borderId="1" xfId="0" applyNumberFormat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wrapText="1"/>
    </xf>
    <xf numFmtId="44" fontId="7" fillId="0" borderId="0" xfId="0" applyNumberFormat="1" applyFont="1" applyBorder="1" applyAlignment="1" applyProtection="1"/>
    <xf numFmtId="49" fontId="10" fillId="2" borderId="0" xfId="0" applyNumberFormat="1" applyFont="1" applyFill="1" applyBorder="1" applyAlignment="1" applyProtection="1">
      <alignment horizontal="right" wrapText="1"/>
    </xf>
    <xf numFmtId="49" fontId="10" fillId="2" borderId="0" xfId="0" applyNumberFormat="1" applyFont="1" applyFill="1" applyBorder="1" applyAlignment="1" applyProtection="1">
      <alignment horizontal="right"/>
    </xf>
    <xf numFmtId="0" fontId="10" fillId="3" borderId="2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/>
    <xf numFmtId="49" fontId="10" fillId="3" borderId="1" xfId="0" applyNumberFormat="1" applyFont="1" applyFill="1" applyBorder="1" applyAlignment="1" applyProtection="1">
      <protection locked="0"/>
    </xf>
    <xf numFmtId="0" fontId="10" fillId="3" borderId="1" xfId="0" applyFont="1" applyFill="1" applyBorder="1" applyAlignment="1" applyProtection="1">
      <protection locked="0"/>
    </xf>
    <xf numFmtId="0" fontId="10" fillId="3" borderId="2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160020</xdr:rowOff>
    </xdr:from>
    <xdr:to>
      <xdr:col>0</xdr:col>
      <xdr:colOff>1203959</xdr:colOff>
      <xdr:row>4</xdr:row>
      <xdr:rowOff>20938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E4045-2F10-425E-965F-9CE337F2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60020"/>
          <a:ext cx="1097279" cy="77531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45720</xdr:rowOff>
    </xdr:from>
    <xdr:to>
      <xdr:col>4</xdr:col>
      <xdr:colOff>779144</xdr:colOff>
      <xdr:row>3</xdr:row>
      <xdr:rowOff>158098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96E8D8-6514-4AD9-8252-FBFDFFFB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45720"/>
          <a:ext cx="1038224" cy="77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tabSelected="1" zoomScaleNormal="100" workbookViewId="0">
      <selection activeCell="K37" sqref="J37:K37"/>
    </sheetView>
  </sheetViews>
  <sheetFormatPr defaultColWidth="8.88671875" defaultRowHeight="17.399999999999999" customHeight="1" x14ac:dyDescent="0.25"/>
  <cols>
    <col min="1" max="1" width="56.21875" style="4" customWidth="1"/>
    <col min="2" max="2" width="2.33203125" style="4" customWidth="1"/>
    <col min="3" max="3" width="14.88671875" style="4" customWidth="1"/>
    <col min="4" max="4" width="4.88671875" style="4" customWidth="1"/>
    <col min="5" max="5" width="13.88671875" style="4" customWidth="1"/>
    <col min="6" max="16384" width="8.88671875" style="4"/>
  </cols>
  <sheetData>
    <row r="1" spans="1:5" ht="17.399999999999999" customHeight="1" x14ac:dyDescent="0.3">
      <c r="A1" s="39" t="s">
        <v>0</v>
      </c>
      <c r="B1" s="39"/>
      <c r="C1" s="40"/>
      <c r="D1" s="40"/>
      <c r="E1" s="40"/>
    </row>
    <row r="2" spans="1:5" ht="17.399999999999999" customHeight="1" x14ac:dyDescent="0.3">
      <c r="A2" s="39" t="s">
        <v>16</v>
      </c>
      <c r="B2" s="39"/>
      <c r="C2" s="41"/>
      <c r="D2" s="41"/>
      <c r="E2" s="41"/>
    </row>
    <row r="3" spans="1:5" ht="17.399999999999999" customHeight="1" x14ac:dyDescent="0.25">
      <c r="A3" s="38" t="s">
        <v>25</v>
      </c>
      <c r="B3" s="38"/>
      <c r="C3" s="38"/>
      <c r="D3" s="38"/>
      <c r="E3" s="38"/>
    </row>
    <row r="4" spans="1:5" ht="19.95" customHeight="1" x14ac:dyDescent="0.25"/>
    <row r="5" spans="1:5" ht="13.2" customHeight="1" x14ac:dyDescent="0.25">
      <c r="A5" s="35" t="s">
        <v>7</v>
      </c>
      <c r="B5" s="2"/>
      <c r="C5" s="44"/>
      <c r="D5" s="44"/>
      <c r="E5" s="44"/>
    </row>
    <row r="6" spans="1:5" ht="13.2" customHeight="1" x14ac:dyDescent="0.25">
      <c r="A6" s="35" t="s">
        <v>8</v>
      </c>
      <c r="B6" s="2"/>
      <c r="C6" s="37"/>
      <c r="D6" s="37"/>
      <c r="E6" s="37"/>
    </row>
    <row r="7" spans="1:5" s="32" customFormat="1" ht="13.2" customHeight="1" x14ac:dyDescent="0.25">
      <c r="A7" s="35" t="s">
        <v>18</v>
      </c>
      <c r="B7" s="2"/>
      <c r="C7" s="37"/>
      <c r="D7" s="37"/>
      <c r="E7" s="37"/>
    </row>
    <row r="8" spans="1:5" s="30" customFormat="1" ht="13.2" customHeight="1" x14ac:dyDescent="0.25">
      <c r="A8" s="35" t="s">
        <v>19</v>
      </c>
      <c r="B8" s="2"/>
      <c r="C8" s="37"/>
      <c r="D8" s="37"/>
      <c r="E8" s="37"/>
    </row>
    <row r="9" spans="1:5" ht="13.2" customHeight="1" x14ac:dyDescent="0.25">
      <c r="A9" s="35" t="s">
        <v>6</v>
      </c>
      <c r="B9" s="2"/>
      <c r="C9" s="42"/>
      <c r="D9" s="42"/>
      <c r="E9" s="42"/>
    </row>
    <row r="10" spans="1:5" ht="13.2" customHeight="1" x14ac:dyDescent="0.25">
      <c r="A10" s="36" t="s">
        <v>14</v>
      </c>
      <c r="B10" s="3"/>
      <c r="C10" s="43"/>
      <c r="D10" s="43"/>
      <c r="E10" s="43"/>
    </row>
    <row r="11" spans="1:5" ht="18.600000000000001" customHeight="1" x14ac:dyDescent="0.25">
      <c r="A11" s="8" t="s">
        <v>1</v>
      </c>
      <c r="B11" s="8"/>
      <c r="C11" s="6"/>
      <c r="D11" s="6"/>
      <c r="E11" s="6"/>
    </row>
    <row r="12" spans="1:5" ht="2.25" customHeight="1" x14ac:dyDescent="0.25">
      <c r="A12" s="6"/>
      <c r="B12" s="6"/>
      <c r="C12" s="6"/>
      <c r="D12" s="6"/>
      <c r="E12" s="6"/>
    </row>
    <row r="13" spans="1:5" ht="18.600000000000001" customHeight="1" x14ac:dyDescent="0.25">
      <c r="A13" s="6" t="s">
        <v>5</v>
      </c>
      <c r="B13" s="6"/>
      <c r="C13" s="9"/>
      <c r="D13" s="5"/>
      <c r="E13" s="6"/>
    </row>
    <row r="14" spans="1:5" ht="18.600000000000001" customHeight="1" x14ac:dyDescent="0.25">
      <c r="A14" s="10" t="s">
        <v>15</v>
      </c>
      <c r="B14" s="10"/>
      <c r="C14" s="11">
        <f>SUM(C13*6)</f>
        <v>0</v>
      </c>
      <c r="D14" s="5"/>
      <c r="E14" s="5"/>
    </row>
    <row r="15" spans="1:5" ht="18.600000000000001" customHeight="1" x14ac:dyDescent="0.25">
      <c r="A15" s="10" t="s">
        <v>20</v>
      </c>
      <c r="B15" s="10"/>
      <c r="C15" s="12">
        <v>0</v>
      </c>
      <c r="D15" s="5"/>
      <c r="E15" s="5"/>
    </row>
    <row r="16" spans="1:5" ht="18.600000000000001" customHeight="1" x14ac:dyDescent="0.25">
      <c r="A16" s="10" t="s">
        <v>11</v>
      </c>
      <c r="B16" s="10"/>
      <c r="C16" s="5"/>
      <c r="D16" s="5"/>
      <c r="E16" s="13">
        <f>SUM(C14:C15)</f>
        <v>0</v>
      </c>
    </row>
    <row r="17" spans="1:5" ht="18.600000000000001" customHeight="1" x14ac:dyDescent="0.25">
      <c r="A17" s="14" t="s">
        <v>17</v>
      </c>
      <c r="B17" s="10"/>
      <c r="C17" s="5"/>
      <c r="D17" s="5"/>
      <c r="E17" s="13">
        <v>200</v>
      </c>
    </row>
    <row r="18" spans="1:5" ht="18.600000000000001" customHeight="1" x14ac:dyDescent="0.25">
      <c r="A18" s="10" t="s">
        <v>12</v>
      </c>
      <c r="B18" s="10"/>
      <c r="C18" s="5"/>
      <c r="D18" s="5"/>
      <c r="E18" s="24">
        <f>SUM(E16)-E17</f>
        <v>-200</v>
      </c>
    </row>
    <row r="19" spans="1:5" ht="7.5" customHeight="1" x14ac:dyDescent="0.25">
      <c r="A19" s="8"/>
      <c r="B19" s="8"/>
      <c r="C19" s="6"/>
      <c r="D19" s="6"/>
      <c r="E19" s="6"/>
    </row>
    <row r="20" spans="1:5" ht="18.600000000000001" customHeight="1" x14ac:dyDescent="0.25">
      <c r="A20" s="8" t="s">
        <v>2</v>
      </c>
      <c r="B20" s="8"/>
      <c r="C20" s="6"/>
      <c r="D20" s="6"/>
      <c r="E20" s="6"/>
    </row>
    <row r="21" spans="1:5" ht="18.75" customHeight="1" x14ac:dyDescent="0.25">
      <c r="A21" s="10" t="s">
        <v>13</v>
      </c>
      <c r="B21" s="10"/>
      <c r="C21" s="16"/>
      <c r="D21" s="6"/>
      <c r="E21" s="6"/>
    </row>
    <row r="22" spans="1:5" s="30" customFormat="1" ht="18.75" customHeight="1" x14ac:dyDescent="0.25">
      <c r="A22" s="31" t="s">
        <v>21</v>
      </c>
      <c r="B22" s="31"/>
      <c r="C22" s="12"/>
    </row>
    <row r="23" spans="1:5" s="32" customFormat="1" ht="18.75" customHeight="1" x14ac:dyDescent="0.25">
      <c r="A23" s="33"/>
      <c r="B23" s="33"/>
      <c r="C23" s="12"/>
    </row>
    <row r="24" spans="1:5" s="32" customFormat="1" ht="18.75" customHeight="1" x14ac:dyDescent="0.25">
      <c r="A24" s="33"/>
      <c r="B24" s="33"/>
      <c r="C24" s="12"/>
    </row>
    <row r="25" spans="1:5" ht="18.75" customHeight="1" x14ac:dyDescent="0.25">
      <c r="A25" s="10"/>
      <c r="B25" s="10"/>
      <c r="C25" s="12"/>
      <c r="D25" s="6"/>
      <c r="E25" s="6"/>
    </row>
    <row r="26" spans="1:5" ht="18" customHeight="1" x14ac:dyDescent="0.25">
      <c r="A26" s="10" t="s">
        <v>22</v>
      </c>
      <c r="B26" s="10"/>
      <c r="C26" s="17"/>
      <c r="D26" s="18"/>
      <c r="E26" s="23">
        <f>SUM(C21:C25)</f>
        <v>0</v>
      </c>
    </row>
    <row r="27" spans="1:5" ht="20.25" customHeight="1" x14ac:dyDescent="0.3">
      <c r="A27" s="45" t="s">
        <v>27</v>
      </c>
      <c r="B27" s="45"/>
      <c r="C27" s="45"/>
      <c r="D27" s="19"/>
      <c r="E27" s="28">
        <f>SUM(E18-E26)</f>
        <v>-200</v>
      </c>
    </row>
    <row r="28" spans="1:5" s="6" customFormat="1" ht="19.8" customHeight="1" x14ac:dyDescent="0.25">
      <c r="A28" s="1" t="s">
        <v>23</v>
      </c>
      <c r="B28" s="1"/>
      <c r="C28" s="1"/>
      <c r="D28" s="1"/>
      <c r="E28" s="22">
        <f>E18*0.2</f>
        <v>-40</v>
      </c>
    </row>
    <row r="29" spans="1:5" s="7" customFormat="1" ht="19.8" customHeight="1" x14ac:dyDescent="0.25">
      <c r="A29" s="1" t="s">
        <v>26</v>
      </c>
      <c r="B29" s="1"/>
      <c r="C29" s="1"/>
      <c r="D29" s="1"/>
      <c r="E29" s="29">
        <f>SUM(E27)-E28</f>
        <v>-160</v>
      </c>
    </row>
    <row r="30" spans="1:5" ht="24" customHeight="1" x14ac:dyDescent="0.25">
      <c r="A30" s="20" t="s">
        <v>9</v>
      </c>
      <c r="B30" s="1"/>
      <c r="C30" s="27"/>
      <c r="D30" s="1"/>
      <c r="E30" s="15"/>
    </row>
    <row r="31" spans="1:5" ht="27.6" customHeight="1" x14ac:dyDescent="0.3">
      <c r="A31" s="1" t="s">
        <v>28</v>
      </c>
      <c r="B31" s="1"/>
      <c r="C31" s="25" t="e">
        <f>MAX((E29/C30),0)</f>
        <v>#DIV/0!</v>
      </c>
      <c r="D31" s="1"/>
      <c r="E31" s="6"/>
    </row>
    <row r="32" spans="1:5" ht="24" customHeight="1" x14ac:dyDescent="0.3">
      <c r="A32" s="47" t="s">
        <v>29</v>
      </c>
      <c r="B32" s="20"/>
      <c r="C32" s="26">
        <f>IF(E27&lt;0,0,IF(AND(E27&gt;0,E27&lt;E32),E27,IF(E27&gt;=E32,(E18*0.2))))</f>
        <v>0</v>
      </c>
      <c r="D32" s="5"/>
      <c r="E32" s="21">
        <f>E18*0.2</f>
        <v>-40</v>
      </c>
    </row>
    <row r="33" spans="1:5" s="30" customFormat="1" ht="36.6" customHeight="1" x14ac:dyDescent="0.25">
      <c r="A33" s="48" t="s">
        <v>30</v>
      </c>
      <c r="B33" s="20"/>
      <c r="C33" s="34"/>
      <c r="D33" s="5"/>
      <c r="E33" s="21"/>
    </row>
    <row r="34" spans="1:5" ht="46.2" customHeight="1" x14ac:dyDescent="0.25">
      <c r="A34" s="46" t="s">
        <v>24</v>
      </c>
      <c r="B34" s="46"/>
      <c r="C34" s="46"/>
      <c r="D34" s="46"/>
      <c r="E34" s="46"/>
    </row>
    <row r="35" spans="1:5" ht="43.8" customHeight="1" x14ac:dyDescent="0.25">
      <c r="A35" s="38" t="s">
        <v>3</v>
      </c>
      <c r="B35" s="38"/>
      <c r="C35" s="38"/>
      <c r="D35" s="38"/>
      <c r="E35" s="38"/>
    </row>
    <row r="36" spans="1:5" ht="13.8" customHeight="1" x14ac:dyDescent="0.25">
      <c r="A36" s="38" t="s">
        <v>10</v>
      </c>
      <c r="B36" s="38"/>
      <c r="C36" s="38"/>
      <c r="D36" s="38"/>
      <c r="E36" s="38"/>
    </row>
    <row r="37" spans="1:5" ht="17.399999999999999" customHeight="1" x14ac:dyDescent="0.25">
      <c r="A37" s="38" t="s">
        <v>4</v>
      </c>
      <c r="B37" s="38"/>
      <c r="C37" s="38"/>
      <c r="D37" s="38"/>
      <c r="E37" s="38"/>
    </row>
  </sheetData>
  <sheetProtection algorithmName="SHA-512" hashValue="a8GesVRYX1OmA0YqJnWkDWd6qhwUh2RycvY0i55knR+AneFQrfTwgqTEgYn6YT5lME5mGkmtIAwEhkpHb9onmQ==" saltValue="Z+EVNEcYQcD94iU+r8LtuA==" spinCount="100000" sheet="1" objects="1" scenarios="1"/>
  <mergeCells count="11">
    <mergeCell ref="A35:E35"/>
    <mergeCell ref="A37:E37"/>
    <mergeCell ref="A36:E36"/>
    <mergeCell ref="A1:E1"/>
    <mergeCell ref="A3:E3"/>
    <mergeCell ref="A2:E2"/>
    <mergeCell ref="C9:E9"/>
    <mergeCell ref="C10:E10"/>
    <mergeCell ref="C5:E5"/>
    <mergeCell ref="A27:C27"/>
    <mergeCell ref="A34:E34"/>
  </mergeCells>
  <conditionalFormatting sqref="E18">
    <cfRule type="cellIs" dxfId="2" priority="3" operator="lessThan">
      <formula>0</formula>
    </cfRule>
  </conditionalFormatting>
  <conditionalFormatting sqref="E27">
    <cfRule type="cellIs" dxfId="1" priority="2" operator="lessThan">
      <formula>0</formula>
    </cfRule>
  </conditionalFormatting>
  <conditionalFormatting sqref="E29">
    <cfRule type="cellIs" dxfId="0" priority="1" operator="lessThan">
      <formula>0</formula>
    </cfRule>
  </conditionalFormatting>
  <pageMargins left="0.45" right="0.45" top="0.5" bottom="0.4" header="0.3" footer="0.3"/>
  <pageSetup orientation="portrait" r:id="rId1"/>
  <ignoredErrors>
    <ignoredError sqref="C3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5" sqref="E1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Hogan</dc:creator>
  <cp:lastModifiedBy>Cindi C. Drakeford</cp:lastModifiedBy>
  <cp:lastPrinted>2020-02-05T19:22:30Z</cp:lastPrinted>
  <dcterms:created xsi:type="dcterms:W3CDTF">2016-02-03T14:45:32Z</dcterms:created>
  <dcterms:modified xsi:type="dcterms:W3CDTF">2020-02-05T19:23:58Z</dcterms:modified>
</cp:coreProperties>
</file>