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9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SL06\SCHSL Dropbox\HSLData\OFCDATA\Cindi\Financial\Revised Financial Forms\"/>
    </mc:Choice>
  </mc:AlternateContent>
  <xr:revisionPtr revIDLastSave="0" documentId="13_ncr:1_{A3D93C08-6E2B-404C-8C77-FF6B796A368F}" xr6:coauthVersionLast="44" xr6:coauthVersionMax="44" xr10:uidLastSave="{00000000-0000-0000-0000-000000000000}"/>
  <workbookProtection workbookAlgorithmName="SHA-512" workbookHashValue="xXhEnbzvEfutPPFgHK99z2xFwcIFMsGHOQBAZHYo3HX5qS3usOn3KJkTtM5CW8K6iT15MdiKrHelt0m0dVv/sQ==" workbookSaltValue="VH0xcfxfCkKANfgWVK3QHA==" workbookSpinCount="100000" lockStructure="1"/>
  <bookViews>
    <workbookView xWindow="-108" yWindow="-108" windowWidth="23256" windowHeight="12576" xr2:uid="{00000000-000D-0000-FFFF-FFFF00000000}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13" i="1" l="1"/>
  <c r="E27" i="1" l="1"/>
  <c r="E15" i="1" l="1"/>
  <c r="E17" i="1" l="1"/>
  <c r="E33" i="1" l="1"/>
  <c r="E29" i="1"/>
  <c r="E28" i="1"/>
  <c r="C33" i="1" l="1"/>
  <c r="E30" i="1"/>
  <c r="C32" i="1" s="1"/>
</calcChain>
</file>

<file path=xl/sharedStrings.xml><?xml version="1.0" encoding="utf-8"?>
<sst xmlns="http://schemas.openxmlformats.org/spreadsheetml/2006/main" count="35" uniqueCount="35">
  <si>
    <t>STATEMENT OF RECEIPTS AND DISBURSEMENTS</t>
  </si>
  <si>
    <t>RECEIPTS:</t>
  </si>
  <si>
    <t>DISBURSEMENTS:</t>
  </si>
  <si>
    <t>To the best of my knowledge, the above is a true accounting of these play-offs.</t>
  </si>
  <si>
    <t>Principal of Host School</t>
  </si>
  <si>
    <t>Tickets Sold</t>
  </si>
  <si>
    <t>Date:</t>
  </si>
  <si>
    <t>REGION TOURNAMENTS</t>
  </si>
  <si>
    <t>Class:</t>
  </si>
  <si>
    <t>Region:</t>
  </si>
  <si>
    <t xml:space="preserve">                     (# of Schools participating)</t>
  </si>
  <si>
    <t>______________________________</t>
  </si>
  <si>
    <t>3.   TOTAL RECEIPTS</t>
  </si>
  <si>
    <t>4.   Adjusted Receipts</t>
  </si>
  <si>
    <t>5.   Officials Cost</t>
  </si>
  <si>
    <t>Site:</t>
  </si>
  <si>
    <t>1.   Gate Receipts (Tickets @ $6.00)</t>
  </si>
  <si>
    <t>Basketball</t>
  </si>
  <si>
    <t>(Home School Deductible)</t>
  </si>
  <si>
    <t>Boys or Girls:</t>
  </si>
  <si>
    <t>2.   Other Receipts (Radio/TV)</t>
  </si>
  <si>
    <t>6.   Gate Help</t>
  </si>
  <si>
    <t>7.   Security</t>
  </si>
  <si>
    <t>8.   Gym Rental</t>
  </si>
  <si>
    <t>9.   Scorer</t>
  </si>
  <si>
    <t>10. Director</t>
  </si>
  <si>
    <t>11. Other</t>
  </si>
  <si>
    <r>
      <t xml:space="preserve">12. Total Disbursements </t>
    </r>
    <r>
      <rPr>
        <i/>
        <sz val="8"/>
        <color theme="1"/>
        <rFont val="Arial"/>
        <family val="2"/>
      </rPr>
      <t>(Lines 5-11)</t>
    </r>
  </si>
  <si>
    <r>
      <t xml:space="preserve">14.  HSL 20% </t>
    </r>
    <r>
      <rPr>
        <i/>
        <sz val="8"/>
        <color theme="1"/>
        <rFont val="Arial"/>
        <family val="2"/>
      </rPr>
      <t>(20% of line 4)</t>
    </r>
  </si>
  <si>
    <r>
      <rPr>
        <b/>
        <sz val="11"/>
        <color theme="1"/>
        <rFont val="Arial"/>
        <family val="2"/>
      </rPr>
      <t xml:space="preserve">NOTE:  </t>
    </r>
    <r>
      <rPr>
        <sz val="10"/>
        <color theme="1"/>
        <rFont val="Arial"/>
        <family val="2"/>
      </rPr>
      <t>A copy of this financial statement and a check shall be sent to the participating schools.  A check for the amount shown on Line 17 and a copy of this report will be sent to the SC High School League within 15 days.</t>
    </r>
  </si>
  <si>
    <r>
      <rPr>
        <b/>
        <sz val="12"/>
        <color theme="1"/>
        <rFont val="Arial"/>
        <family val="2"/>
      </rPr>
      <t>16.   SHARE TO EACH SCHOOL</t>
    </r>
    <r>
      <rPr>
        <sz val="11"/>
        <color theme="1"/>
        <rFont val="Arial"/>
        <family val="2"/>
      </rPr>
      <t xml:space="preserve"> </t>
    </r>
    <r>
      <rPr>
        <i/>
        <sz val="8"/>
        <color theme="1"/>
        <rFont val="Arial"/>
        <family val="2"/>
      </rPr>
      <t>(Line 10 divided by # of schools)</t>
    </r>
  </si>
  <si>
    <t>17.   TOTAL DUE TO SC HIGH SCHOOL LEAGUE:</t>
  </si>
  <si>
    <r>
      <t>13. Adjusted Receipts over Disbursements</t>
    </r>
    <r>
      <rPr>
        <i/>
        <sz val="11"/>
        <color theme="1"/>
        <rFont val="Arial"/>
        <family val="2"/>
      </rPr>
      <t xml:space="preserve"> </t>
    </r>
    <r>
      <rPr>
        <i/>
        <sz val="8"/>
        <color theme="1"/>
        <rFont val="Arial"/>
        <family val="2"/>
      </rPr>
      <t>(Line 4 minus Line 12)</t>
    </r>
  </si>
  <si>
    <r>
      <t xml:space="preserve">15. Excess of Adjusted Receipts over Disbursements </t>
    </r>
    <r>
      <rPr>
        <i/>
        <sz val="8"/>
        <color theme="1"/>
        <rFont val="Arial"/>
        <family val="2"/>
      </rPr>
      <t>(Line 13 minus Line 14)</t>
    </r>
  </si>
  <si>
    <t xml:space="preserve">   (If line 15 is negative, the amount due to the League and/or schools is   reduced by the negative amount.  If the above line(s is/are blank, nothing is due to the League or schools)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</si>
</sst>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&quot;$&quot;#,##0.00_);[Red]\(&quot;$&quot;#,##0.00\)"/>
    <numFmt numFmtId="44" formatCode="_(&quot;$&quot;* #,##0.00_);_(&quot;$&quot;* \(#,##0.00\);_(&quot;$&quot;* &quot;-&quot;??_);_(@_)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sz val="11"/>
      <color theme="1"/>
      <name val="Arial"/>
      <family val="2"/>
    </font>
    <font>
      <i/>
      <sz val="8"/>
      <color theme="1"/>
      <name val="Arial"/>
      <family val="2"/>
    </font>
    <font>
      <sz val="11"/>
      <color theme="0"/>
      <name val="Arial"/>
      <family val="2"/>
    </font>
    <font>
      <b/>
      <sz val="11"/>
      <color theme="1"/>
      <name val="Arial"/>
      <family val="2"/>
    </font>
    <font>
      <i/>
      <sz val="11"/>
      <color theme="1"/>
      <name val="Arial"/>
      <family val="2"/>
    </font>
    <font>
      <i/>
      <sz val="9"/>
      <color theme="1"/>
      <name val="Arial"/>
      <family val="2"/>
    </font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52">
    <xf numFmtId="0" fontId="0" fillId="0" borderId="0" xfId="0"/>
    <xf numFmtId="0" fontId="4" fillId="0" borderId="0" xfId="0" applyFont="1" applyBorder="1" applyAlignment="1" applyProtection="1">
      <alignment horizontal="left"/>
    </xf>
    <xf numFmtId="0" fontId="4" fillId="2" borderId="0" xfId="0" applyFont="1" applyFill="1" applyBorder="1" applyAlignment="1" applyProtection="1">
      <alignment horizontal="right"/>
    </xf>
    <xf numFmtId="0" fontId="4" fillId="0" borderId="0" xfId="0" applyFont="1" applyBorder="1" applyAlignment="1" applyProtection="1"/>
    <xf numFmtId="0" fontId="4" fillId="0" borderId="0" xfId="0" applyFont="1" applyBorder="1" applyAlignment="1" applyProtection="1">
      <alignment wrapText="1"/>
    </xf>
    <xf numFmtId="0" fontId="4" fillId="0" borderId="0" xfId="0" applyFont="1" applyBorder="1" applyAlignment="1" applyProtection="1"/>
    <xf numFmtId="0" fontId="4" fillId="0" borderId="0" xfId="0" applyFont="1" applyBorder="1" applyAlignment="1" applyProtection="1"/>
    <xf numFmtId="0" fontId="7" fillId="0" borderId="0" xfId="0" applyFont="1" applyBorder="1" applyAlignment="1" applyProtection="1"/>
    <xf numFmtId="0" fontId="4" fillId="3" borderId="2" xfId="0" applyFont="1" applyFill="1" applyBorder="1" applyAlignment="1" applyProtection="1">
      <alignment horizontal="center" wrapText="1"/>
      <protection locked="0"/>
    </xf>
    <xf numFmtId="0" fontId="4" fillId="0" borderId="0" xfId="0" applyFont="1" applyBorder="1" applyAlignment="1" applyProtection="1">
      <alignment horizontal="left" wrapText="1"/>
    </xf>
    <xf numFmtId="44" fontId="4" fillId="2" borderId="2" xfId="1" applyFont="1" applyFill="1" applyBorder="1" applyAlignment="1" applyProtection="1">
      <alignment wrapText="1"/>
    </xf>
    <xf numFmtId="44" fontId="4" fillId="3" borderId="1" xfId="1" applyFont="1" applyFill="1" applyBorder="1" applyAlignment="1" applyProtection="1">
      <alignment wrapText="1"/>
      <protection locked="0"/>
    </xf>
    <xf numFmtId="44" fontId="4" fillId="0" borderId="2" xfId="0" applyNumberFormat="1" applyFont="1" applyBorder="1" applyAlignment="1" applyProtection="1">
      <alignment wrapText="1"/>
    </xf>
    <xf numFmtId="0" fontId="4" fillId="0" borderId="0" xfId="0" applyFont="1" applyBorder="1" applyAlignment="1" applyProtection="1">
      <alignment horizontal="right" wrapText="1"/>
    </xf>
    <xf numFmtId="44" fontId="4" fillId="0" borderId="0" xfId="0" applyNumberFormat="1" applyFont="1" applyBorder="1" applyAlignment="1" applyProtection="1">
      <alignment wrapText="1"/>
    </xf>
    <xf numFmtId="44" fontId="4" fillId="3" borderId="2" xfId="1" applyFont="1" applyFill="1" applyBorder="1" applyAlignment="1" applyProtection="1">
      <alignment wrapText="1"/>
      <protection locked="0"/>
    </xf>
    <xf numFmtId="44" fontId="6" fillId="2" borderId="0" xfId="1" applyFont="1" applyFill="1" applyBorder="1" applyAlignment="1" applyProtection="1">
      <alignment wrapText="1"/>
    </xf>
    <xf numFmtId="44" fontId="4" fillId="0" borderId="0" xfId="1" applyFont="1" applyBorder="1" applyAlignment="1" applyProtection="1">
      <alignment wrapText="1"/>
    </xf>
    <xf numFmtId="8" fontId="4" fillId="0" borderId="0" xfId="0" applyNumberFormat="1" applyFont="1" applyBorder="1" applyAlignment="1" applyProtection="1">
      <alignment wrapText="1"/>
    </xf>
    <xf numFmtId="0" fontId="4" fillId="0" borderId="0" xfId="0" applyFont="1" applyBorder="1" applyAlignment="1" applyProtection="1">
      <alignment horizontal="right"/>
    </xf>
    <xf numFmtId="44" fontId="6" fillId="0" borderId="0" xfId="0" applyNumberFormat="1" applyFont="1" applyBorder="1" applyAlignment="1" applyProtection="1"/>
    <xf numFmtId="44" fontId="4" fillId="0" borderId="2" xfId="0" applyNumberFormat="1" applyFont="1" applyBorder="1" applyAlignment="1" applyProtection="1"/>
    <xf numFmtId="44" fontId="7" fillId="2" borderId="2" xfId="1" applyFont="1" applyFill="1" applyBorder="1" applyAlignment="1" applyProtection="1">
      <alignment wrapText="1"/>
    </xf>
    <xf numFmtId="44" fontId="7" fillId="0" borderId="1" xfId="0" applyNumberFormat="1" applyFont="1" applyBorder="1" applyAlignment="1" applyProtection="1">
      <alignment wrapText="1"/>
    </xf>
    <xf numFmtId="44" fontId="7" fillId="0" borderId="2" xfId="0" applyNumberFormat="1" applyFont="1" applyBorder="1" applyAlignment="1" applyProtection="1">
      <alignment horizontal="left"/>
    </xf>
    <xf numFmtId="44" fontId="7" fillId="0" borderId="1" xfId="0" applyNumberFormat="1" applyFont="1" applyBorder="1" applyAlignment="1" applyProtection="1"/>
    <xf numFmtId="0" fontId="4" fillId="3" borderId="2" xfId="0" applyNumberFormat="1" applyFont="1" applyFill="1" applyBorder="1" applyAlignment="1" applyProtection="1">
      <alignment horizontal="center"/>
      <protection locked="0"/>
    </xf>
    <xf numFmtId="44" fontId="4" fillId="0" borderId="1" xfId="0" applyNumberFormat="1" applyFont="1" applyBorder="1" applyAlignment="1" applyProtection="1">
      <alignment wrapText="1"/>
    </xf>
    <xf numFmtId="44" fontId="4" fillId="0" borderId="1" xfId="0" applyNumberFormat="1" applyFont="1" applyBorder="1" applyAlignment="1" applyProtection="1"/>
    <xf numFmtId="0" fontId="4" fillId="0" borderId="0" xfId="0" applyFont="1" applyBorder="1" applyAlignment="1" applyProtection="1"/>
    <xf numFmtId="0" fontId="4" fillId="0" borderId="0" xfId="0" applyFont="1" applyBorder="1" applyAlignment="1" applyProtection="1">
      <alignment horizontal="left" wrapText="1"/>
    </xf>
    <xf numFmtId="0" fontId="4" fillId="0" borderId="0" xfId="0" applyFont="1" applyBorder="1" applyAlignment="1" applyProtection="1"/>
    <xf numFmtId="0" fontId="4" fillId="0" borderId="0" xfId="0" applyFont="1" applyBorder="1" applyAlignment="1" applyProtection="1">
      <alignment horizontal="left" wrapText="1"/>
    </xf>
    <xf numFmtId="44" fontId="7" fillId="0" borderId="0" xfId="0" applyNumberFormat="1" applyFont="1" applyBorder="1" applyAlignment="1" applyProtection="1"/>
    <xf numFmtId="0" fontId="4" fillId="0" borderId="0" xfId="0" applyFont="1" applyBorder="1" applyAlignment="1" applyProtection="1"/>
    <xf numFmtId="0" fontId="4" fillId="0" borderId="0" xfId="0" applyFont="1" applyBorder="1" applyAlignment="1" applyProtection="1">
      <alignment horizontal="left" wrapText="1"/>
    </xf>
    <xf numFmtId="49" fontId="4" fillId="2" borderId="0" xfId="0" applyNumberFormat="1" applyFont="1" applyFill="1" applyBorder="1" applyAlignment="1" applyProtection="1">
      <alignment horizontal="right" wrapText="1"/>
    </xf>
    <xf numFmtId="0" fontId="4" fillId="2" borderId="0" xfId="0" applyFont="1" applyFill="1" applyBorder="1" applyAlignment="1" applyProtection="1">
      <alignment horizontal="right" wrapText="1"/>
    </xf>
    <xf numFmtId="0" fontId="4" fillId="3" borderId="2" xfId="0" applyFont="1" applyFill="1" applyBorder="1" applyAlignment="1" applyProtection="1">
      <protection locked="0"/>
    </xf>
    <xf numFmtId="49" fontId="4" fillId="2" borderId="0" xfId="0" applyNumberFormat="1" applyFont="1" applyFill="1" applyBorder="1" applyAlignment="1" applyProtection="1">
      <alignment horizontal="right"/>
    </xf>
    <xf numFmtId="0" fontId="3" fillId="0" borderId="0" xfId="0" applyFont="1" applyBorder="1" applyAlignment="1" applyProtection="1">
      <alignment horizontal="left"/>
    </xf>
    <xf numFmtId="0" fontId="9" fillId="0" borderId="0" xfId="0" applyFont="1" applyBorder="1" applyAlignment="1" applyProtection="1">
      <alignment horizontal="center" wrapText="1"/>
    </xf>
    <xf numFmtId="0" fontId="4" fillId="0" borderId="0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center"/>
    </xf>
    <xf numFmtId="0" fontId="4" fillId="0" borderId="0" xfId="0" applyFont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0" fontId="4" fillId="0" borderId="0" xfId="0" applyFont="1" applyBorder="1" applyAlignment="1" applyProtection="1"/>
    <xf numFmtId="49" fontId="4" fillId="3" borderId="1" xfId="0" applyNumberFormat="1" applyFont="1" applyFill="1" applyBorder="1" applyAlignment="1" applyProtection="1">
      <protection locked="0"/>
    </xf>
    <xf numFmtId="0" fontId="4" fillId="3" borderId="1" xfId="0" applyFont="1" applyFill="1" applyBorder="1" applyAlignment="1" applyProtection="1">
      <protection locked="0"/>
    </xf>
    <xf numFmtId="0" fontId="4" fillId="3" borderId="2" xfId="0" applyFont="1" applyFill="1" applyBorder="1" applyAlignment="1" applyProtection="1">
      <protection locked="0"/>
    </xf>
    <xf numFmtId="0" fontId="4" fillId="0" borderId="0" xfId="0" applyFont="1" applyBorder="1" applyAlignment="1" applyProtection="1">
      <alignment horizontal="left" wrapText="1"/>
    </xf>
    <xf numFmtId="0" fontId="4" fillId="0" borderId="0" xfId="0" applyFont="1" applyBorder="1" applyAlignment="1" applyProtection="1">
      <alignment horizontal="center" wrapText="1"/>
    </xf>
  </cellXfs>
  <cellStyles count="2">
    <cellStyle name="Currency" xfId="1" builtinId="4"/>
    <cellStyle name="Normal" xfId="0" builtinId="0"/>
  </cellStyles>
  <dxfs count="3"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106680</xdr:colOff>
      <xdr:row>0</xdr:row>
      <xdr:rowOff>160020</xdr:rowOff>
    </xdr:from>
    <xdr:to>
      <xdr:col>0</xdr:col>
      <xdr:colOff>1203959</xdr:colOff>
      <xdr:row>4</xdr:row>
      <xdr:rowOff>51418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1FBE4045-2F10-425E-965F-9CE337F2BAB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6680" y="160020"/>
          <a:ext cx="1097279" cy="775318"/>
        </a:xfrm>
        <a:prstGeom prst="rect">
          <a:avLst/>
        </a:prstGeom>
      </xdr:spPr>
    </xdr:pic>
    <xdr:clientData/>
  </xdr:twoCellAnchor>
  <xdr:twoCellAnchor editAs="oneCell">
    <xdr:from>
      <xdr:col>3</xdr:col>
      <xdr:colOff>76200</xdr:colOff>
      <xdr:row>0</xdr:row>
      <xdr:rowOff>45720</xdr:rowOff>
    </xdr:from>
    <xdr:to>
      <xdr:col>4</xdr:col>
      <xdr:colOff>779144</xdr:colOff>
      <xdr:row>3</xdr:row>
      <xdr:rowOff>158098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2796E8D8-6514-4AD9-8252-FBFDFFFBD56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06340" y="45720"/>
          <a:ext cx="1038224" cy="77531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38"/>
  <sheetViews>
    <sheetView showGridLines="0" tabSelected="1" topLeftCell="A22" zoomScaleNormal="100" workbookViewId="0">
      <selection activeCell="A35" sqref="A35:E35"/>
    </sheetView>
  </sheetViews>
  <sheetFormatPr defaultColWidth="8.88671875" defaultRowHeight="17.399999999999999" customHeight="1" x14ac:dyDescent="0.25"/>
  <cols>
    <col min="1" max="1" width="56.21875" style="3" customWidth="1"/>
    <col min="2" max="2" width="2.33203125" style="3" customWidth="1"/>
    <col min="3" max="3" width="14.88671875" style="3" customWidth="1"/>
    <col min="4" max="4" width="4.88671875" style="3" customWidth="1"/>
    <col min="5" max="5" width="13.88671875" style="3" customWidth="1"/>
    <col min="6" max="16384" width="8.88671875" style="3"/>
  </cols>
  <sheetData>
    <row r="1" spans="1:5" ht="17.399999999999999" customHeight="1" x14ac:dyDescent="0.3">
      <c r="A1" s="43" t="s">
        <v>0</v>
      </c>
      <c r="B1" s="43"/>
      <c r="C1" s="44"/>
      <c r="D1" s="44"/>
      <c r="E1" s="44"/>
    </row>
    <row r="2" spans="1:5" ht="17.399999999999999" customHeight="1" x14ac:dyDescent="0.3">
      <c r="A2" s="43" t="s">
        <v>17</v>
      </c>
      <c r="B2" s="43"/>
      <c r="C2" s="46"/>
      <c r="D2" s="46"/>
      <c r="E2" s="46"/>
    </row>
    <row r="3" spans="1:5" ht="17.399999999999999" customHeight="1" x14ac:dyDescent="0.25">
      <c r="A3" s="45" t="s">
        <v>7</v>
      </c>
      <c r="B3" s="45"/>
      <c r="C3" s="42"/>
      <c r="D3" s="42"/>
      <c r="E3" s="42"/>
    </row>
    <row r="5" spans="1:5" ht="18" customHeight="1" x14ac:dyDescent="0.25">
      <c r="A5" s="36" t="s">
        <v>8</v>
      </c>
      <c r="B5" s="37"/>
      <c r="C5" s="49"/>
      <c r="D5" s="49"/>
      <c r="E5" s="49"/>
    </row>
    <row r="6" spans="1:5" ht="18" customHeight="1" x14ac:dyDescent="0.25">
      <c r="A6" s="36" t="s">
        <v>9</v>
      </c>
      <c r="B6" s="37"/>
      <c r="C6" s="38"/>
      <c r="D6" s="38"/>
      <c r="E6" s="38"/>
    </row>
    <row r="7" spans="1:5" s="29" customFormat="1" ht="18" customHeight="1" x14ac:dyDescent="0.25">
      <c r="A7" s="36" t="s">
        <v>19</v>
      </c>
      <c r="B7" s="37"/>
      <c r="C7" s="38"/>
      <c r="D7" s="38"/>
      <c r="E7" s="38"/>
    </row>
    <row r="8" spans="1:5" ht="18" customHeight="1" x14ac:dyDescent="0.25">
      <c r="A8" s="36" t="s">
        <v>6</v>
      </c>
      <c r="B8" s="37"/>
      <c r="C8" s="47"/>
      <c r="D8" s="47"/>
      <c r="E8" s="47"/>
    </row>
    <row r="9" spans="1:5" ht="18" customHeight="1" x14ac:dyDescent="0.25">
      <c r="A9" s="39" t="s">
        <v>15</v>
      </c>
      <c r="B9" s="2"/>
      <c r="C9" s="48"/>
      <c r="D9" s="48"/>
      <c r="E9" s="48"/>
    </row>
    <row r="10" spans="1:5" ht="18.600000000000001" customHeight="1" x14ac:dyDescent="0.25">
      <c r="A10" s="7" t="s">
        <v>1</v>
      </c>
      <c r="B10" s="7"/>
      <c r="C10" s="5"/>
      <c r="D10" s="5"/>
      <c r="E10" s="5"/>
    </row>
    <row r="11" spans="1:5" ht="2.25" customHeight="1" x14ac:dyDescent="0.25">
      <c r="A11" s="5"/>
      <c r="B11" s="5"/>
      <c r="C11" s="5"/>
      <c r="D11" s="5"/>
      <c r="E11" s="5"/>
    </row>
    <row r="12" spans="1:5" ht="18.600000000000001" customHeight="1" x14ac:dyDescent="0.25">
      <c r="A12" s="5" t="s">
        <v>5</v>
      </c>
      <c r="B12" s="5"/>
      <c r="C12" s="8"/>
      <c r="D12" s="4"/>
      <c r="E12" s="5"/>
    </row>
    <row r="13" spans="1:5" ht="18.600000000000001" customHeight="1" x14ac:dyDescent="0.25">
      <c r="A13" s="9" t="s">
        <v>16</v>
      </c>
      <c r="B13" s="9"/>
      <c r="C13" s="10">
        <f>SUM(C12*6)</f>
        <v>0</v>
      </c>
      <c r="D13" s="4"/>
      <c r="E13" s="4"/>
    </row>
    <row r="14" spans="1:5" ht="18.600000000000001" customHeight="1" x14ac:dyDescent="0.25">
      <c r="A14" s="9" t="s">
        <v>20</v>
      </c>
      <c r="B14" s="9"/>
      <c r="C14" s="11">
        <v>0</v>
      </c>
      <c r="D14" s="4"/>
      <c r="E14" s="4"/>
    </row>
    <row r="15" spans="1:5" ht="18.600000000000001" customHeight="1" x14ac:dyDescent="0.25">
      <c r="A15" s="9" t="s">
        <v>12</v>
      </c>
      <c r="B15" s="9"/>
      <c r="C15" s="4"/>
      <c r="D15" s="4"/>
      <c r="E15" s="12">
        <f>SUM(C13:C14)</f>
        <v>0</v>
      </c>
    </row>
    <row r="16" spans="1:5" ht="18.600000000000001" customHeight="1" x14ac:dyDescent="0.25">
      <c r="A16" s="13" t="s">
        <v>18</v>
      </c>
      <c r="B16" s="9"/>
      <c r="C16" s="4"/>
      <c r="D16" s="4"/>
      <c r="E16" s="12">
        <v>200</v>
      </c>
    </row>
    <row r="17" spans="1:5" ht="18.600000000000001" customHeight="1" x14ac:dyDescent="0.25">
      <c r="A17" s="9" t="s">
        <v>13</v>
      </c>
      <c r="B17" s="9"/>
      <c r="C17" s="4"/>
      <c r="D17" s="4"/>
      <c r="E17" s="23">
        <f>SUM(E15)-E16</f>
        <v>-200</v>
      </c>
    </row>
    <row r="18" spans="1:5" ht="4.8" customHeight="1" x14ac:dyDescent="0.25">
      <c r="A18" s="7"/>
      <c r="B18" s="7"/>
      <c r="C18" s="5"/>
      <c r="D18" s="5"/>
      <c r="E18" s="5"/>
    </row>
    <row r="19" spans="1:5" ht="18.600000000000001" customHeight="1" x14ac:dyDescent="0.25">
      <c r="A19" s="7" t="s">
        <v>2</v>
      </c>
      <c r="B19" s="7"/>
      <c r="C19" s="5"/>
      <c r="D19" s="5"/>
      <c r="E19" s="5"/>
    </row>
    <row r="20" spans="1:5" ht="18.75" customHeight="1" x14ac:dyDescent="0.25">
      <c r="A20" s="9" t="s">
        <v>14</v>
      </c>
      <c r="B20" s="9"/>
      <c r="C20" s="15"/>
      <c r="D20" s="5"/>
      <c r="E20" s="5"/>
    </row>
    <row r="21" spans="1:5" s="29" customFormat="1" ht="18.75" customHeight="1" x14ac:dyDescent="0.25">
      <c r="A21" s="30" t="s">
        <v>21</v>
      </c>
      <c r="B21" s="30"/>
      <c r="C21" s="11"/>
    </row>
    <row r="22" spans="1:5" s="31" customFormat="1" ht="18.75" customHeight="1" x14ac:dyDescent="0.25">
      <c r="A22" s="32" t="s">
        <v>22</v>
      </c>
      <c r="B22" s="32"/>
      <c r="C22" s="11"/>
    </row>
    <row r="23" spans="1:5" s="31" customFormat="1" ht="18.75" customHeight="1" x14ac:dyDescent="0.25">
      <c r="A23" s="32" t="s">
        <v>23</v>
      </c>
      <c r="B23" s="32"/>
      <c r="C23" s="11"/>
    </row>
    <row r="24" spans="1:5" s="34" customFormat="1" ht="18.75" customHeight="1" x14ac:dyDescent="0.25">
      <c r="A24" s="35" t="s">
        <v>24</v>
      </c>
      <c r="B24" s="35"/>
      <c r="C24" s="11"/>
    </row>
    <row r="25" spans="1:5" s="34" customFormat="1" ht="18.75" customHeight="1" x14ac:dyDescent="0.25">
      <c r="A25" s="35" t="s">
        <v>25</v>
      </c>
      <c r="B25" s="35"/>
      <c r="C25" s="11"/>
    </row>
    <row r="26" spans="1:5" s="34" customFormat="1" ht="18.75" customHeight="1" x14ac:dyDescent="0.25">
      <c r="A26" s="35" t="s">
        <v>26</v>
      </c>
      <c r="B26" s="35"/>
      <c r="C26" s="11"/>
    </row>
    <row r="27" spans="1:5" ht="18" customHeight="1" x14ac:dyDescent="0.25">
      <c r="A27" s="9" t="s">
        <v>27</v>
      </c>
      <c r="B27" s="9"/>
      <c r="C27" s="16"/>
      <c r="D27" s="17"/>
      <c r="E27" s="22">
        <f>SUM(C20:C26)</f>
        <v>0</v>
      </c>
    </row>
    <row r="28" spans="1:5" ht="20.25" customHeight="1" x14ac:dyDescent="0.3">
      <c r="A28" s="50" t="s">
        <v>32</v>
      </c>
      <c r="B28" s="50"/>
      <c r="C28" s="50"/>
      <c r="D28" s="18"/>
      <c r="E28" s="27">
        <f>SUM(E17-E27)</f>
        <v>-200</v>
      </c>
    </row>
    <row r="29" spans="1:5" s="5" customFormat="1" ht="19.8" customHeight="1" x14ac:dyDescent="0.25">
      <c r="A29" s="1" t="s">
        <v>28</v>
      </c>
      <c r="B29" s="1"/>
      <c r="C29" s="1"/>
      <c r="D29" s="1"/>
      <c r="E29" s="21">
        <f>E17*0.2</f>
        <v>-40</v>
      </c>
    </row>
    <row r="30" spans="1:5" s="6" customFormat="1" ht="19.8" customHeight="1" x14ac:dyDescent="0.25">
      <c r="A30" s="1" t="s">
        <v>33</v>
      </c>
      <c r="B30" s="1"/>
      <c r="C30" s="1"/>
      <c r="D30" s="1"/>
      <c r="E30" s="28">
        <f>SUM(E28)-E29</f>
        <v>-160</v>
      </c>
    </row>
    <row r="31" spans="1:5" ht="24" customHeight="1" x14ac:dyDescent="0.25">
      <c r="A31" s="19" t="s">
        <v>10</v>
      </c>
      <c r="B31" s="1"/>
      <c r="C31" s="26"/>
      <c r="D31" s="1"/>
      <c r="E31" s="14"/>
    </row>
    <row r="32" spans="1:5" ht="24.6" customHeight="1" x14ac:dyDescent="0.3">
      <c r="A32" s="1" t="s">
        <v>30</v>
      </c>
      <c r="B32" s="1"/>
      <c r="C32" s="24" t="e">
        <f>MAX((E30/C31),0)</f>
        <v>#DIV/0!</v>
      </c>
      <c r="D32" s="1"/>
      <c r="E32" s="5"/>
    </row>
    <row r="33" spans="1:5" ht="19.2" customHeight="1" x14ac:dyDescent="0.3">
      <c r="A33" s="40" t="s">
        <v>31</v>
      </c>
      <c r="B33" s="19"/>
      <c r="C33" s="25">
        <f>IF(E28&lt;0,0,IF(AND(E28&gt;0,E28&lt;E33),E28,IF(E28&gt;=E33,(E17*0.2))))</f>
        <v>0</v>
      </c>
      <c r="D33" s="4"/>
      <c r="E33" s="20">
        <f>E17*0.2</f>
        <v>-40</v>
      </c>
    </row>
    <row r="34" spans="1:5" s="29" customFormat="1" ht="38.4" customHeight="1" x14ac:dyDescent="0.25">
      <c r="A34" s="41" t="s">
        <v>34</v>
      </c>
      <c r="B34" s="19"/>
      <c r="C34" s="33"/>
      <c r="D34" s="4"/>
      <c r="E34" s="20"/>
    </row>
    <row r="35" spans="1:5" ht="32.4" customHeight="1" x14ac:dyDescent="0.25">
      <c r="A35" s="51" t="s">
        <v>29</v>
      </c>
      <c r="B35" s="51"/>
      <c r="C35" s="51"/>
      <c r="D35" s="51"/>
      <c r="E35" s="51"/>
    </row>
    <row r="36" spans="1:5" ht="19.8" customHeight="1" x14ac:dyDescent="0.25">
      <c r="A36" s="42" t="s">
        <v>3</v>
      </c>
      <c r="B36" s="42"/>
      <c r="C36" s="42"/>
      <c r="D36" s="42"/>
      <c r="E36" s="42"/>
    </row>
    <row r="37" spans="1:5" ht="15" customHeight="1" x14ac:dyDescent="0.25">
      <c r="A37" s="42" t="s">
        <v>11</v>
      </c>
      <c r="B37" s="42"/>
      <c r="C37" s="42"/>
      <c r="D37" s="42"/>
      <c r="E37" s="42"/>
    </row>
    <row r="38" spans="1:5" ht="17.399999999999999" customHeight="1" x14ac:dyDescent="0.25">
      <c r="A38" s="42" t="s">
        <v>4</v>
      </c>
      <c r="B38" s="42"/>
      <c r="C38" s="42"/>
      <c r="D38" s="42"/>
      <c r="E38" s="42"/>
    </row>
  </sheetData>
  <sheetProtection algorithmName="SHA-512" hashValue="2axs8J0A/9sE+Dx70iKy6QU/kLLo0UA1LU3UXKhWk+Jxm7sLknB3adTDrSXaZqROD97EfH7So8W8ijqb3dihYA==" saltValue="DSyUYrDGR0vlfDUh8RQZOA==" spinCount="100000" sheet="1" objects="1" scenarios="1"/>
  <mergeCells count="11">
    <mergeCell ref="A36:E36"/>
    <mergeCell ref="A38:E38"/>
    <mergeCell ref="A37:E37"/>
    <mergeCell ref="A1:E1"/>
    <mergeCell ref="A3:E3"/>
    <mergeCell ref="A2:E2"/>
    <mergeCell ref="C8:E8"/>
    <mergeCell ref="C9:E9"/>
    <mergeCell ref="C5:E5"/>
    <mergeCell ref="A28:C28"/>
    <mergeCell ref="A35:E35"/>
  </mergeCells>
  <conditionalFormatting sqref="E17">
    <cfRule type="cellIs" dxfId="2" priority="3" operator="lessThan">
      <formula>0</formula>
    </cfRule>
  </conditionalFormatting>
  <conditionalFormatting sqref="E28">
    <cfRule type="cellIs" dxfId="1" priority="2" operator="lessThan">
      <formula>0</formula>
    </cfRule>
  </conditionalFormatting>
  <conditionalFormatting sqref="E30">
    <cfRule type="cellIs" dxfId="0" priority="1" operator="lessThan">
      <formula>0</formula>
    </cfRule>
  </conditionalFormatting>
  <pageMargins left="0.45" right="0.45" top="0.5" bottom="0.4" header="0.3" footer="0.3"/>
  <pageSetup orientation="portrait" r:id="rId1"/>
  <ignoredErrors>
    <ignoredError sqref="C32" evalError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>
      <selection activeCell="E15" sqref="E15"/>
    </sheetView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 Hogan</dc:creator>
  <cp:lastModifiedBy>Cindi C. Drakeford</cp:lastModifiedBy>
  <cp:lastPrinted>2020-02-05T19:15:20Z</cp:lastPrinted>
  <dcterms:created xsi:type="dcterms:W3CDTF">2016-02-03T14:45:32Z</dcterms:created>
  <dcterms:modified xsi:type="dcterms:W3CDTF">2020-02-05T19:24:51Z</dcterms:modified>
</cp:coreProperties>
</file>