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ward.moore\Dropbox\AD\LAX\"/>
    </mc:Choice>
  </mc:AlternateContent>
  <bookViews>
    <workbookView xWindow="0" yWindow="0" windowWidth="24000" windowHeight="8910"/>
  </bookViews>
  <sheets>
    <sheet name="Point Sheet" sheetId="4" r:id="rId1"/>
    <sheet name="Example" sheetId="3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4" l="1"/>
  <c r="D24" i="4"/>
  <c r="D25" i="4"/>
  <c r="D26" i="4"/>
  <c r="D27" i="4"/>
  <c r="D28" i="4"/>
  <c r="G22" i="4"/>
  <c r="F20" i="4"/>
  <c r="G20" i="4"/>
  <c r="F19" i="4"/>
  <c r="G19" i="4"/>
  <c r="F18" i="4"/>
  <c r="G18" i="4"/>
  <c r="F17" i="4"/>
  <c r="G17" i="4"/>
  <c r="F16" i="4"/>
  <c r="G16" i="4"/>
  <c r="F15" i="4"/>
  <c r="G15" i="4"/>
  <c r="F14" i="4"/>
  <c r="G14" i="4"/>
  <c r="F13" i="4"/>
  <c r="G13" i="4"/>
  <c r="F12" i="4"/>
  <c r="G12" i="4"/>
  <c r="F11" i="4"/>
  <c r="G11" i="4"/>
  <c r="F10" i="4"/>
  <c r="G10" i="4"/>
  <c r="F9" i="4"/>
  <c r="G9" i="4"/>
  <c r="F8" i="4"/>
  <c r="G8" i="4"/>
  <c r="F7" i="4"/>
  <c r="G7" i="4"/>
  <c r="F6" i="4"/>
  <c r="G6" i="4"/>
  <c r="F5" i="4"/>
  <c r="G5" i="4"/>
  <c r="D27" i="3"/>
  <c r="D25" i="3"/>
  <c r="D26" i="3"/>
  <c r="D28" i="3"/>
  <c r="F22" i="3"/>
  <c r="D24" i="3"/>
  <c r="G22" i="3"/>
  <c r="F20" i="3"/>
  <c r="G20" i="3"/>
  <c r="F19" i="3"/>
  <c r="G19" i="3"/>
  <c r="F18" i="3"/>
  <c r="G18" i="3"/>
  <c r="F17" i="3"/>
  <c r="G17" i="3"/>
  <c r="F16" i="3"/>
  <c r="G16" i="3"/>
  <c r="F15" i="3"/>
  <c r="G15" i="3"/>
  <c r="F14" i="3"/>
  <c r="G14" i="3"/>
  <c r="F13" i="3"/>
  <c r="G13" i="3"/>
  <c r="F12" i="3"/>
  <c r="G12" i="3"/>
  <c r="F11" i="3"/>
  <c r="G11" i="3"/>
  <c r="F10" i="3"/>
  <c r="G10" i="3"/>
  <c r="F9" i="3"/>
  <c r="G9" i="3"/>
  <c r="F8" i="3"/>
  <c r="G8" i="3"/>
  <c r="F7" i="3"/>
  <c r="G7" i="3"/>
  <c r="F6" i="3"/>
  <c r="G6" i="3"/>
  <c r="F5" i="3"/>
  <c r="G5" i="3"/>
</calcChain>
</file>

<file path=xl/sharedStrings.xml><?xml version="1.0" encoding="utf-8"?>
<sst xmlns="http://schemas.openxmlformats.org/spreadsheetml/2006/main" count="82" uniqueCount="38">
  <si>
    <t>2021 AAAA Lacrosse Points</t>
  </si>
  <si>
    <t>School:</t>
  </si>
  <si>
    <t>Gender:</t>
  </si>
  <si>
    <t>Opponents</t>
  </si>
  <si>
    <t>Wins</t>
  </si>
  <si>
    <t>Loss</t>
  </si>
  <si>
    <t>Win Raw</t>
  </si>
  <si>
    <t>Loss Raw</t>
  </si>
  <si>
    <t>Opponent</t>
  </si>
  <si>
    <t>Losses</t>
  </si>
  <si>
    <t>Loss Total</t>
  </si>
  <si>
    <t>Curved Points</t>
  </si>
  <si>
    <t>The above information is true to the best of my knowledge and our points are maximized.</t>
  </si>
  <si>
    <t>Principal Printed Name</t>
  </si>
  <si>
    <t>Principal Signature</t>
  </si>
  <si>
    <t>Result</t>
  </si>
  <si>
    <t>A.C. Flora</t>
  </si>
  <si>
    <t>Boys</t>
  </si>
  <si>
    <t>River Bluff</t>
  </si>
  <si>
    <t>W</t>
  </si>
  <si>
    <t>Irmo</t>
  </si>
  <si>
    <t>Blythewood</t>
  </si>
  <si>
    <t>Lexington</t>
  </si>
  <si>
    <t>Greenville</t>
  </si>
  <si>
    <t>Dutch Fork</t>
  </si>
  <si>
    <t>L</t>
  </si>
  <si>
    <t>CCES</t>
  </si>
  <si>
    <t>Spring Valley</t>
  </si>
  <si>
    <t>HHES</t>
  </si>
  <si>
    <t>Oceanside</t>
  </si>
  <si>
    <t>White Knoll</t>
  </si>
  <si>
    <t>Own Team Record</t>
  </si>
  <si>
    <t>Own Team Winning  RAW</t>
  </si>
  <si>
    <t>WIN Total</t>
  </si>
  <si>
    <t>RAW Points</t>
  </si>
  <si>
    <t>SVHS</t>
  </si>
  <si>
    <t>W.KHS</t>
  </si>
  <si>
    <t>DFHS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</si>
</sst>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2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0" fillId="0" borderId="2" xfId="0" applyBorder="1"/>
    <xf numFmtId="164" fontId="0" fillId="3" borderId="2" xfId="0" applyNumberFormat="1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right" vertic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1" fillId="0" borderId="0" xfId="0" applyFont="1" applyFill="1" applyBorder="1" applyAlignment="1"/>
    <xf numFmtId="0" fontId="0" fillId="0" borderId="0" xfId="0" applyFill="1" applyBorder="1" applyAlignment="1"/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1" fillId="2" borderId="13" xfId="0" applyFont="1" applyFill="1" applyBorder="1" applyAlignment="1">
      <alignment horizontal="right"/>
    </xf>
    <xf numFmtId="0" fontId="1" fillId="2" borderId="14" xfId="0" applyFont="1" applyFill="1" applyBorder="1" applyAlignment="1">
      <alignment horizontal="right"/>
    </xf>
    <xf numFmtId="164" fontId="0" fillId="3" borderId="4" xfId="0" applyNumberForma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left"/>
    </xf>
    <xf numFmtId="164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zoomScaleNormal="100" workbookViewId="0">
      <selection activeCell="B5" sqref="B5:E15"/>
    </sheetView>
  </sheetViews>
  <sheetFormatPr defaultRowHeight="15" x14ac:dyDescent="0.25"/>
  <cols>
    <col min="1" max="1" width="4.28515625" customWidth="1"/>
    <col min="2" max="2" width="22.7109375" customWidth="1"/>
    <col min="3" max="3" width="9" customWidth="1"/>
    <col min="4" max="5" width="8" customWidth="1"/>
    <col min="6" max="7" width="12.42578125" customWidth="1"/>
    <col min="8" max="8" width="5.85546875" customWidth="1"/>
    <col min="9" max="9" width="4.42578125" customWidth="1"/>
    <col min="10" max="10" width="8.7109375" customWidth="1"/>
    <col min="11" max="11" width="14.7109375" customWidth="1"/>
    <col min="12" max="12" width="11.5703125" customWidth="1"/>
  </cols>
  <sheetData>
    <row r="1" spans="1:12" ht="32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1" customHeight="1" x14ac:dyDescent="0.35">
      <c r="A2" s="2" t="s">
        <v>1</v>
      </c>
      <c r="B2" s="2"/>
      <c r="C2" s="17"/>
      <c r="D2" s="21"/>
      <c r="E2" s="21"/>
      <c r="F2" s="21"/>
      <c r="G2" s="21"/>
      <c r="H2" s="3"/>
      <c r="I2" s="2" t="s">
        <v>2</v>
      </c>
      <c r="J2" s="2"/>
      <c r="K2" s="20"/>
      <c r="L2" s="20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.95" customHeight="1" x14ac:dyDescent="0.25">
      <c r="A4" s="5" t="s">
        <v>3</v>
      </c>
      <c r="B4" s="5"/>
      <c r="C4" s="6" t="s">
        <v>15</v>
      </c>
      <c r="D4" s="6" t="s">
        <v>4</v>
      </c>
      <c r="E4" s="6" t="s">
        <v>5</v>
      </c>
      <c r="F4" s="7" t="s">
        <v>6</v>
      </c>
      <c r="G4" s="7" t="s">
        <v>7</v>
      </c>
      <c r="H4" s="4"/>
      <c r="I4" s="5" t="s">
        <v>4</v>
      </c>
      <c r="J4" s="5"/>
      <c r="K4" s="5"/>
      <c r="L4" s="5"/>
    </row>
    <row r="5" spans="1:12" ht="15.95" customHeight="1" x14ac:dyDescent="0.25">
      <c r="A5" s="8">
        <v>1</v>
      </c>
      <c r="B5" s="8"/>
      <c r="C5" s="18"/>
      <c r="D5" s="19"/>
      <c r="E5" s="13"/>
      <c r="F5" s="9" t="e">
        <f>D5/(D5+E5)</f>
        <v>#DIV/0!</v>
      </c>
      <c r="G5" s="9" t="e">
        <f>1-F5</f>
        <v>#DIV/0!</v>
      </c>
      <c r="H5" s="4"/>
      <c r="I5" s="10" t="s">
        <v>8</v>
      </c>
      <c r="J5" s="11"/>
      <c r="K5" s="12"/>
      <c r="L5" s="13" t="s">
        <v>6</v>
      </c>
    </row>
    <row r="6" spans="1:12" ht="15.95" customHeight="1" x14ac:dyDescent="0.25">
      <c r="A6" s="8">
        <v>2</v>
      </c>
      <c r="B6" s="8"/>
      <c r="C6" s="18"/>
      <c r="D6" s="19"/>
      <c r="E6" s="13"/>
      <c r="F6" s="9" t="e">
        <f>D6/(D6+E6)</f>
        <v>#DIV/0!</v>
      </c>
      <c r="G6" s="9" t="e">
        <f t="shared" ref="G6:G20" si="0">1-F6</f>
        <v>#DIV/0!</v>
      </c>
      <c r="H6" s="4"/>
      <c r="I6" s="8">
        <v>1</v>
      </c>
      <c r="J6" s="36"/>
      <c r="K6" s="37"/>
      <c r="L6" s="39"/>
    </row>
    <row r="7" spans="1:12" ht="15.95" customHeight="1" x14ac:dyDescent="0.25">
      <c r="A7" s="8">
        <v>3</v>
      </c>
      <c r="B7" s="8"/>
      <c r="C7" s="18"/>
      <c r="D7" s="19"/>
      <c r="E7" s="13"/>
      <c r="F7" s="9" t="e">
        <f>D7/(D7+E7)</f>
        <v>#DIV/0!</v>
      </c>
      <c r="G7" s="9" t="e">
        <f t="shared" si="0"/>
        <v>#DIV/0!</v>
      </c>
      <c r="H7" s="4"/>
      <c r="I7" s="8">
        <v>2</v>
      </c>
      <c r="J7" s="36"/>
      <c r="K7" s="37"/>
      <c r="L7" s="39"/>
    </row>
    <row r="8" spans="1:12" ht="15.95" customHeight="1" x14ac:dyDescent="0.25">
      <c r="A8" s="8">
        <v>4</v>
      </c>
      <c r="B8" s="8"/>
      <c r="C8" s="18"/>
      <c r="D8" s="19"/>
      <c r="E8" s="13"/>
      <c r="F8" s="9" t="e">
        <f>D8/(D8+E8)</f>
        <v>#DIV/0!</v>
      </c>
      <c r="G8" s="9" t="e">
        <f t="shared" si="0"/>
        <v>#DIV/0!</v>
      </c>
      <c r="H8" s="4"/>
      <c r="I8" s="8">
        <v>3</v>
      </c>
      <c r="J8" s="36"/>
      <c r="K8" s="37"/>
      <c r="L8" s="39"/>
    </row>
    <row r="9" spans="1:12" ht="15.95" customHeight="1" x14ac:dyDescent="0.25">
      <c r="A9" s="8">
        <v>5</v>
      </c>
      <c r="B9" s="8"/>
      <c r="C9" s="18"/>
      <c r="D9" s="19"/>
      <c r="E9" s="13"/>
      <c r="F9" s="9" t="e">
        <f>D9/(D9+E9)</f>
        <v>#DIV/0!</v>
      </c>
      <c r="G9" s="9" t="e">
        <f t="shared" si="0"/>
        <v>#DIV/0!</v>
      </c>
      <c r="H9" s="4"/>
      <c r="I9" s="8">
        <v>4</v>
      </c>
      <c r="J9" s="36"/>
      <c r="K9" s="37"/>
      <c r="L9" s="39"/>
    </row>
    <row r="10" spans="1:12" ht="15.95" customHeight="1" x14ac:dyDescent="0.25">
      <c r="A10" s="8">
        <v>6</v>
      </c>
      <c r="B10" s="8"/>
      <c r="C10" s="18"/>
      <c r="D10" s="19"/>
      <c r="E10" s="13"/>
      <c r="F10" s="9" t="e">
        <f>D10/(D10+E10)</f>
        <v>#DIV/0!</v>
      </c>
      <c r="G10" s="9" t="e">
        <f t="shared" si="0"/>
        <v>#DIV/0!</v>
      </c>
      <c r="H10" s="4"/>
      <c r="I10" s="8">
        <v>5</v>
      </c>
      <c r="J10" s="36"/>
      <c r="K10" s="37"/>
      <c r="L10" s="39"/>
    </row>
    <row r="11" spans="1:12" ht="15.95" customHeight="1" x14ac:dyDescent="0.25">
      <c r="A11" s="8">
        <v>7</v>
      </c>
      <c r="B11" s="8"/>
      <c r="C11" s="18"/>
      <c r="D11" s="19"/>
      <c r="E11" s="13"/>
      <c r="F11" s="9" t="e">
        <f>D11/(D11+E11)</f>
        <v>#DIV/0!</v>
      </c>
      <c r="G11" s="9" t="e">
        <f t="shared" si="0"/>
        <v>#DIV/0!</v>
      </c>
      <c r="H11" s="4"/>
      <c r="I11" s="8">
        <v>6</v>
      </c>
      <c r="J11" s="38"/>
      <c r="K11" s="38"/>
      <c r="L11" s="39"/>
    </row>
    <row r="12" spans="1:12" ht="15.95" customHeight="1" x14ac:dyDescent="0.25">
      <c r="A12" s="8">
        <v>8</v>
      </c>
      <c r="B12" s="8"/>
      <c r="C12" s="18"/>
      <c r="D12" s="19"/>
      <c r="E12" s="13"/>
      <c r="F12" s="9" t="e">
        <f>D12/(D12+E12)</f>
        <v>#DIV/0!</v>
      </c>
      <c r="G12" s="9" t="e">
        <f t="shared" si="0"/>
        <v>#DIV/0!</v>
      </c>
      <c r="H12" s="4"/>
      <c r="I12" s="8">
        <v>7</v>
      </c>
      <c r="J12" s="38"/>
      <c r="K12" s="38"/>
      <c r="L12" s="39"/>
    </row>
    <row r="13" spans="1:12" ht="15.95" customHeight="1" x14ac:dyDescent="0.25">
      <c r="A13" s="8">
        <v>9</v>
      </c>
      <c r="B13" s="8"/>
      <c r="C13" s="18"/>
      <c r="D13" s="19"/>
      <c r="E13" s="13"/>
      <c r="F13" s="9" t="e">
        <f>D13/(D13+E13)</f>
        <v>#DIV/0!</v>
      </c>
      <c r="G13" s="9" t="e">
        <f t="shared" si="0"/>
        <v>#DIV/0!</v>
      </c>
      <c r="H13" s="4"/>
      <c r="I13" s="8">
        <v>8</v>
      </c>
      <c r="J13" s="38"/>
      <c r="K13" s="38"/>
      <c r="L13" s="39"/>
    </row>
    <row r="14" spans="1:12" ht="15.95" customHeight="1" x14ac:dyDescent="0.25">
      <c r="A14" s="8">
        <v>10</v>
      </c>
      <c r="B14" s="8"/>
      <c r="C14" s="18"/>
      <c r="D14" s="19"/>
      <c r="E14" s="13"/>
      <c r="F14" s="9" t="e">
        <f>D14/(D14+E14)</f>
        <v>#DIV/0!</v>
      </c>
      <c r="G14" s="9" t="e">
        <f t="shared" si="0"/>
        <v>#DIV/0!</v>
      </c>
      <c r="H14" s="4"/>
      <c r="I14" s="8">
        <v>9</v>
      </c>
      <c r="J14" s="38"/>
      <c r="K14" s="38"/>
      <c r="L14" s="39"/>
    </row>
    <row r="15" spans="1:12" ht="15.95" customHeight="1" x14ac:dyDescent="0.25">
      <c r="A15" s="8">
        <v>11</v>
      </c>
      <c r="B15" s="8"/>
      <c r="C15" s="18"/>
      <c r="D15" s="19"/>
      <c r="E15" s="13"/>
      <c r="F15" s="9" t="e">
        <f>D15/(D15+E15)</f>
        <v>#DIV/0!</v>
      </c>
      <c r="G15" s="9" t="e">
        <f t="shared" si="0"/>
        <v>#DIV/0!</v>
      </c>
      <c r="H15" s="4"/>
      <c r="I15" s="8">
        <v>10</v>
      </c>
      <c r="J15" s="38"/>
      <c r="K15" s="38"/>
      <c r="L15" s="39"/>
    </row>
    <row r="16" spans="1:12" ht="15.95" customHeight="1" x14ac:dyDescent="0.25">
      <c r="A16" s="8">
        <v>12</v>
      </c>
      <c r="B16" s="8"/>
      <c r="C16" s="18"/>
      <c r="D16" s="19"/>
      <c r="E16" s="13"/>
      <c r="F16" s="9" t="e">
        <f>D16/(D16+E16)</f>
        <v>#DIV/0!</v>
      </c>
      <c r="G16" s="9" t="e">
        <f t="shared" si="0"/>
        <v>#DIV/0!</v>
      </c>
      <c r="H16" s="4"/>
      <c r="I16" s="4"/>
      <c r="J16" s="4"/>
      <c r="K16" s="4"/>
      <c r="L16" s="4"/>
    </row>
    <row r="17" spans="1:12" ht="15.95" customHeight="1" x14ac:dyDescent="0.25">
      <c r="A17" s="8">
        <v>13</v>
      </c>
      <c r="B17" s="8"/>
      <c r="C17" s="18"/>
      <c r="D17" s="19"/>
      <c r="E17" s="13"/>
      <c r="F17" s="9" t="e">
        <f>D17/(D17+E17)</f>
        <v>#DIV/0!</v>
      </c>
      <c r="G17" s="9" t="e">
        <f t="shared" si="0"/>
        <v>#DIV/0!</v>
      </c>
      <c r="H17" s="4"/>
      <c r="I17" s="5" t="s">
        <v>9</v>
      </c>
      <c r="J17" s="5"/>
      <c r="K17" s="5"/>
      <c r="L17" s="5"/>
    </row>
    <row r="18" spans="1:12" ht="15.95" customHeight="1" x14ac:dyDescent="0.25">
      <c r="A18" s="8">
        <v>14</v>
      </c>
      <c r="B18" s="8"/>
      <c r="C18" s="18"/>
      <c r="D18" s="19"/>
      <c r="E18" s="13"/>
      <c r="F18" s="9" t="e">
        <f t="shared" ref="F18:F20" si="1">D18/(D18+E18)</f>
        <v>#DIV/0!</v>
      </c>
      <c r="G18" s="9" t="e">
        <f t="shared" si="0"/>
        <v>#DIV/0!</v>
      </c>
      <c r="H18" s="4"/>
      <c r="I18" s="10" t="s">
        <v>8</v>
      </c>
      <c r="J18" s="11"/>
      <c r="K18" s="12"/>
      <c r="L18" s="13" t="s">
        <v>7</v>
      </c>
    </row>
    <row r="19" spans="1:12" ht="15.95" customHeight="1" x14ac:dyDescent="0.25">
      <c r="A19" s="8">
        <v>15</v>
      </c>
      <c r="B19" s="8"/>
      <c r="C19" s="18"/>
      <c r="D19" s="19"/>
      <c r="E19" s="13"/>
      <c r="F19" s="9" t="e">
        <f t="shared" si="1"/>
        <v>#DIV/0!</v>
      </c>
      <c r="G19" s="9" t="e">
        <f t="shared" si="0"/>
        <v>#DIV/0!</v>
      </c>
      <c r="H19" s="4"/>
      <c r="I19" s="8">
        <v>1</v>
      </c>
      <c r="J19" s="38"/>
      <c r="K19" s="38"/>
      <c r="L19" s="39"/>
    </row>
    <row r="20" spans="1:12" ht="15.95" customHeight="1" x14ac:dyDescent="0.25">
      <c r="A20" s="8">
        <v>16</v>
      </c>
      <c r="B20" s="8"/>
      <c r="C20" s="18"/>
      <c r="D20" s="19"/>
      <c r="E20" s="13"/>
      <c r="F20" s="9" t="e">
        <f t="shared" si="1"/>
        <v>#DIV/0!</v>
      </c>
      <c r="G20" s="9" t="e">
        <f t="shared" si="0"/>
        <v>#DIV/0!</v>
      </c>
      <c r="H20" s="4"/>
      <c r="I20" s="8">
        <v>2</v>
      </c>
      <c r="J20" s="38"/>
      <c r="K20" s="38"/>
      <c r="L20" s="39"/>
    </row>
    <row r="21" spans="1:12" ht="15.95" customHeight="1" x14ac:dyDescent="0.25">
      <c r="A21" s="4"/>
      <c r="B21" s="4"/>
      <c r="C21" s="4"/>
      <c r="D21" s="4"/>
      <c r="E21" s="4"/>
      <c r="F21" s="4"/>
      <c r="G21" s="4"/>
      <c r="H21" s="4"/>
      <c r="I21" s="8">
        <v>3</v>
      </c>
      <c r="J21" s="38"/>
      <c r="K21" s="38"/>
      <c r="L21" s="39"/>
    </row>
    <row r="22" spans="1:12" ht="15.95" customHeight="1" x14ac:dyDescent="0.25">
      <c r="A22" s="25" t="s">
        <v>31</v>
      </c>
      <c r="B22" s="26"/>
      <c r="C22" s="27"/>
      <c r="D22" s="19"/>
      <c r="E22" s="13"/>
      <c r="F22" s="9" t="e">
        <f t="shared" ref="F22" si="2">D22/(D22+E22)</f>
        <v>#DIV/0!</v>
      </c>
      <c r="G22" s="9" t="e">
        <f t="shared" ref="G22" si="3">1-F22</f>
        <v>#DIV/0!</v>
      </c>
      <c r="H22" s="4"/>
      <c r="I22" s="8">
        <v>4</v>
      </c>
      <c r="J22" s="38"/>
      <c r="K22" s="38"/>
      <c r="L22" s="39"/>
    </row>
    <row r="23" spans="1:12" ht="15.95" customHeight="1" x14ac:dyDescent="0.25">
      <c r="A23" s="22"/>
      <c r="B23" s="22"/>
      <c r="C23" s="22"/>
      <c r="D23" s="22"/>
      <c r="E23" s="22"/>
      <c r="F23" s="4"/>
      <c r="G23" s="4"/>
      <c r="H23" s="4"/>
      <c r="I23" s="8">
        <v>5</v>
      </c>
      <c r="J23" s="38"/>
      <c r="K23" s="38"/>
      <c r="L23" s="39"/>
    </row>
    <row r="24" spans="1:12" ht="15.95" customHeight="1" x14ac:dyDescent="0.25">
      <c r="A24" s="23"/>
      <c r="B24" s="29" t="s">
        <v>32</v>
      </c>
      <c r="C24" s="30"/>
      <c r="D24" s="34" t="e">
        <f>F22</f>
        <v>#DIV/0!</v>
      </c>
      <c r="E24" s="35"/>
      <c r="F24" s="4"/>
      <c r="G24" s="4"/>
      <c r="H24" s="4"/>
      <c r="I24" s="8">
        <v>6</v>
      </c>
      <c r="J24" s="38"/>
      <c r="K24" s="38"/>
      <c r="L24" s="39"/>
    </row>
    <row r="25" spans="1:12" ht="15.95" customHeight="1" x14ac:dyDescent="0.25">
      <c r="A25" s="24"/>
      <c r="B25" s="31" t="s">
        <v>33</v>
      </c>
      <c r="C25" s="28"/>
      <c r="D25" s="34">
        <f>SUM(L6:L15)</f>
        <v>0</v>
      </c>
      <c r="E25" s="35"/>
      <c r="F25" s="4"/>
      <c r="G25" s="4"/>
      <c r="H25" s="4"/>
      <c r="I25" s="8">
        <v>7</v>
      </c>
      <c r="J25" s="38"/>
      <c r="K25" s="38"/>
      <c r="L25" s="39"/>
    </row>
    <row r="26" spans="1:12" ht="15.95" customHeight="1" x14ac:dyDescent="0.25">
      <c r="A26" s="23"/>
      <c r="B26" s="31" t="s">
        <v>10</v>
      </c>
      <c r="C26" s="28"/>
      <c r="D26" s="34">
        <f>-1*SUM(L19:L28)</f>
        <v>0</v>
      </c>
      <c r="E26" s="35"/>
      <c r="F26" s="4"/>
      <c r="G26" s="4"/>
      <c r="H26" s="4"/>
      <c r="I26" s="8">
        <v>8</v>
      </c>
      <c r="J26" s="38"/>
      <c r="K26" s="38"/>
      <c r="L26" s="39"/>
    </row>
    <row r="27" spans="1:12" ht="15.95" customHeight="1" x14ac:dyDescent="0.25">
      <c r="A27" s="24"/>
      <c r="B27" s="31" t="s">
        <v>34</v>
      </c>
      <c r="C27" s="28"/>
      <c r="D27" s="34" t="e">
        <f>SUM(D24:E26)</f>
        <v>#DIV/0!</v>
      </c>
      <c r="E27" s="35"/>
      <c r="F27" s="4"/>
      <c r="G27" s="4"/>
      <c r="H27" s="4"/>
      <c r="I27" s="8">
        <v>9</v>
      </c>
      <c r="J27" s="38"/>
      <c r="K27" s="38"/>
      <c r="L27" s="39"/>
    </row>
    <row r="28" spans="1:12" ht="15.95" customHeight="1" x14ac:dyDescent="0.25">
      <c r="A28" s="23"/>
      <c r="B28" s="32" t="s">
        <v>11</v>
      </c>
      <c r="C28" s="33"/>
      <c r="D28" s="34" t="e">
        <f>D27+100</f>
        <v>#DIV/0!</v>
      </c>
      <c r="E28" s="35"/>
      <c r="F28" s="4"/>
      <c r="G28" s="4"/>
      <c r="H28" s="4"/>
      <c r="I28" s="8">
        <v>10</v>
      </c>
      <c r="J28" s="38"/>
      <c r="K28" s="38"/>
      <c r="L28" s="39"/>
    </row>
    <row r="29" spans="1:12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ht="18.75" customHeight="1" x14ac:dyDescent="0.25">
      <c r="A30" s="4"/>
      <c r="B30" s="14" t="s">
        <v>12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1:12" ht="32.25" customHeight="1" x14ac:dyDescent="0.3">
      <c r="A31" s="4"/>
      <c r="B31" s="15"/>
      <c r="C31" s="15"/>
      <c r="D31" s="15"/>
      <c r="E31" s="15"/>
      <c r="F31" s="15"/>
      <c r="G31" s="4"/>
      <c r="H31" s="15"/>
      <c r="I31" s="15"/>
      <c r="J31" s="15"/>
      <c r="K31" s="15"/>
      <c r="L31" s="15"/>
    </row>
    <row r="32" spans="1:12" ht="21" customHeight="1" x14ac:dyDescent="0.3">
      <c r="A32" s="4"/>
      <c r="B32" s="16" t="s">
        <v>13</v>
      </c>
      <c r="C32" s="16"/>
      <c r="D32" s="16"/>
      <c r="E32" s="16"/>
      <c r="F32" s="16"/>
      <c r="G32" s="4"/>
      <c r="H32" s="16" t="s">
        <v>14</v>
      </c>
      <c r="I32" s="16"/>
      <c r="J32" s="16"/>
      <c r="K32" s="16"/>
      <c r="L32" s="16"/>
    </row>
  </sheetData>
  <mergeCells count="47">
    <mergeCell ref="B32:F32"/>
    <mergeCell ref="H32:L32"/>
    <mergeCell ref="B28:C28"/>
    <mergeCell ref="D28:E28"/>
    <mergeCell ref="J28:K28"/>
    <mergeCell ref="B30:L30"/>
    <mergeCell ref="B31:F31"/>
    <mergeCell ref="H31:L31"/>
    <mergeCell ref="B26:C26"/>
    <mergeCell ref="D26:E26"/>
    <mergeCell ref="J26:K26"/>
    <mergeCell ref="B27:C27"/>
    <mergeCell ref="D27:E27"/>
    <mergeCell ref="J27:K27"/>
    <mergeCell ref="A23:E23"/>
    <mergeCell ref="J23:K23"/>
    <mergeCell ref="B24:C24"/>
    <mergeCell ref="D24:E24"/>
    <mergeCell ref="J24:K24"/>
    <mergeCell ref="B25:C25"/>
    <mergeCell ref="D25:E25"/>
    <mergeCell ref="J25:K25"/>
    <mergeCell ref="I18:K18"/>
    <mergeCell ref="J19:K19"/>
    <mergeCell ref="J20:K20"/>
    <mergeCell ref="J21:K21"/>
    <mergeCell ref="A22:C22"/>
    <mergeCell ref="J22:K22"/>
    <mergeCell ref="J11:K11"/>
    <mergeCell ref="J12:K12"/>
    <mergeCell ref="J13:K13"/>
    <mergeCell ref="J14:K14"/>
    <mergeCell ref="J15:K15"/>
    <mergeCell ref="I17:L17"/>
    <mergeCell ref="I5:K5"/>
    <mergeCell ref="J6:K6"/>
    <mergeCell ref="J7:K7"/>
    <mergeCell ref="J8:K8"/>
    <mergeCell ref="J9:K9"/>
    <mergeCell ref="J10:K10"/>
    <mergeCell ref="A1:L1"/>
    <mergeCell ref="A2:B2"/>
    <mergeCell ref="D2:G2"/>
    <mergeCell ref="I2:J2"/>
    <mergeCell ref="K2:L2"/>
    <mergeCell ref="A4:B4"/>
    <mergeCell ref="I4:L4"/>
  </mergeCells>
  <pageMargins left="0.7" right="0.7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4" zoomScaleNormal="100" workbookViewId="0">
      <selection activeCell="F28" sqref="F28"/>
    </sheetView>
  </sheetViews>
  <sheetFormatPr defaultRowHeight="15" x14ac:dyDescent="0.25"/>
  <cols>
    <col min="1" max="1" width="4.28515625" customWidth="1"/>
    <col min="2" max="2" width="22.7109375" customWidth="1"/>
    <col min="3" max="3" width="9" customWidth="1"/>
    <col min="4" max="5" width="8" customWidth="1"/>
    <col min="6" max="7" width="12.42578125" customWidth="1"/>
    <col min="8" max="8" width="5.85546875" customWidth="1"/>
    <col min="9" max="9" width="4.42578125" customWidth="1"/>
    <col min="10" max="10" width="8.7109375" customWidth="1"/>
    <col min="11" max="11" width="14.7109375" customWidth="1"/>
    <col min="12" max="12" width="11.5703125" customWidth="1"/>
  </cols>
  <sheetData>
    <row r="1" spans="1:12" ht="32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1" customHeight="1" x14ac:dyDescent="0.35">
      <c r="A2" s="2" t="s">
        <v>1</v>
      </c>
      <c r="B2" s="2"/>
      <c r="C2" s="17"/>
      <c r="D2" s="21" t="s">
        <v>16</v>
      </c>
      <c r="E2" s="21"/>
      <c r="F2" s="21"/>
      <c r="G2" s="21"/>
      <c r="H2" s="3"/>
      <c r="I2" s="2" t="s">
        <v>2</v>
      </c>
      <c r="J2" s="2"/>
      <c r="K2" s="20" t="s">
        <v>17</v>
      </c>
      <c r="L2" s="20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.95" customHeight="1" x14ac:dyDescent="0.25">
      <c r="A4" s="5" t="s">
        <v>3</v>
      </c>
      <c r="B4" s="5"/>
      <c r="C4" s="6" t="s">
        <v>15</v>
      </c>
      <c r="D4" s="6" t="s">
        <v>4</v>
      </c>
      <c r="E4" s="6" t="s">
        <v>5</v>
      </c>
      <c r="F4" s="7" t="s">
        <v>6</v>
      </c>
      <c r="G4" s="7" t="s">
        <v>7</v>
      </c>
      <c r="H4" s="4"/>
      <c r="I4" s="5" t="s">
        <v>4</v>
      </c>
      <c r="J4" s="5"/>
      <c r="K4" s="5"/>
      <c r="L4" s="5"/>
    </row>
    <row r="5" spans="1:12" ht="15.95" customHeight="1" x14ac:dyDescent="0.25">
      <c r="A5" s="8">
        <v>1</v>
      </c>
      <c r="B5" s="8" t="s">
        <v>18</v>
      </c>
      <c r="C5" s="18" t="s">
        <v>19</v>
      </c>
      <c r="D5" s="19">
        <v>6</v>
      </c>
      <c r="E5" s="13">
        <v>6</v>
      </c>
      <c r="F5" s="9">
        <f>D5/(D5+E5)</f>
        <v>0.5</v>
      </c>
      <c r="G5" s="9">
        <f>1-F5</f>
        <v>0.5</v>
      </c>
      <c r="H5" s="4"/>
      <c r="I5" s="10" t="s">
        <v>8</v>
      </c>
      <c r="J5" s="11"/>
      <c r="K5" s="12"/>
      <c r="L5" s="13" t="s">
        <v>6</v>
      </c>
    </row>
    <row r="6" spans="1:12" ht="15.95" customHeight="1" x14ac:dyDescent="0.25">
      <c r="A6" s="8">
        <v>2</v>
      </c>
      <c r="B6" s="8" t="s">
        <v>20</v>
      </c>
      <c r="C6" s="18" t="s">
        <v>19</v>
      </c>
      <c r="D6" s="19">
        <v>3</v>
      </c>
      <c r="E6" s="13">
        <v>6</v>
      </c>
      <c r="F6" s="9">
        <f>D6/(D6+E6)</f>
        <v>0.33333333333333331</v>
      </c>
      <c r="G6" s="9">
        <f t="shared" ref="G6:G20" si="0">1-F6</f>
        <v>0.66666666666666674</v>
      </c>
      <c r="H6" s="4"/>
      <c r="I6" s="8">
        <v>1</v>
      </c>
      <c r="J6" s="36" t="s">
        <v>18</v>
      </c>
      <c r="K6" s="37"/>
      <c r="L6" s="39">
        <v>0.5</v>
      </c>
    </row>
    <row r="7" spans="1:12" ht="15.95" customHeight="1" x14ac:dyDescent="0.25">
      <c r="A7" s="8">
        <v>3</v>
      </c>
      <c r="B7" s="8" t="s">
        <v>21</v>
      </c>
      <c r="C7" s="18" t="s">
        <v>19</v>
      </c>
      <c r="D7" s="19">
        <v>6</v>
      </c>
      <c r="E7" s="13">
        <v>3</v>
      </c>
      <c r="F7" s="9">
        <f>D7/(D7+E7)</f>
        <v>0.66666666666666663</v>
      </c>
      <c r="G7" s="9">
        <f t="shared" si="0"/>
        <v>0.33333333333333337</v>
      </c>
      <c r="H7" s="4"/>
      <c r="I7" s="8">
        <v>2</v>
      </c>
      <c r="J7" s="36" t="s">
        <v>20</v>
      </c>
      <c r="K7" s="37"/>
      <c r="L7" s="39">
        <v>0.33333333333333331</v>
      </c>
    </row>
    <row r="8" spans="1:12" ht="15.95" customHeight="1" x14ac:dyDescent="0.25">
      <c r="A8" s="8">
        <v>4</v>
      </c>
      <c r="B8" s="8" t="s">
        <v>22</v>
      </c>
      <c r="C8" s="18" t="s">
        <v>19</v>
      </c>
      <c r="D8" s="19">
        <v>9</v>
      </c>
      <c r="E8" s="13">
        <v>1</v>
      </c>
      <c r="F8" s="9">
        <f>D8/(D8+E8)</f>
        <v>0.9</v>
      </c>
      <c r="G8" s="9">
        <f t="shared" si="0"/>
        <v>9.9999999999999978E-2</v>
      </c>
      <c r="H8" s="4"/>
      <c r="I8" s="8">
        <v>3</v>
      </c>
      <c r="J8" s="36" t="s">
        <v>21</v>
      </c>
      <c r="K8" s="37"/>
      <c r="L8" s="39">
        <v>0.66666666666666663</v>
      </c>
    </row>
    <row r="9" spans="1:12" ht="15.95" customHeight="1" x14ac:dyDescent="0.25">
      <c r="A9" s="8">
        <v>5</v>
      </c>
      <c r="B9" s="8" t="s">
        <v>23</v>
      </c>
      <c r="C9" s="18" t="s">
        <v>19</v>
      </c>
      <c r="D9" s="19">
        <v>5</v>
      </c>
      <c r="E9" s="13">
        <v>6</v>
      </c>
      <c r="F9" s="9">
        <f>D9/(D9+E9)</f>
        <v>0.45454545454545453</v>
      </c>
      <c r="G9" s="9">
        <f t="shared" si="0"/>
        <v>0.54545454545454541</v>
      </c>
      <c r="H9" s="4"/>
      <c r="I9" s="8">
        <v>4</v>
      </c>
      <c r="J9" s="36" t="s">
        <v>22</v>
      </c>
      <c r="K9" s="37"/>
      <c r="L9" s="39">
        <v>0.9</v>
      </c>
    </row>
    <row r="10" spans="1:12" ht="15.95" customHeight="1" x14ac:dyDescent="0.25">
      <c r="A10" s="8">
        <v>6</v>
      </c>
      <c r="B10" s="8" t="s">
        <v>24</v>
      </c>
      <c r="C10" s="18" t="s">
        <v>25</v>
      </c>
      <c r="D10" s="19">
        <v>6</v>
      </c>
      <c r="E10" s="13">
        <v>1</v>
      </c>
      <c r="F10" s="9">
        <f>D10/(D10+E10)</f>
        <v>0.8571428571428571</v>
      </c>
      <c r="G10" s="9">
        <f t="shared" si="0"/>
        <v>0.1428571428571429</v>
      </c>
      <c r="H10" s="4"/>
      <c r="I10" s="8">
        <v>5</v>
      </c>
      <c r="J10" s="36" t="s">
        <v>23</v>
      </c>
      <c r="K10" s="37"/>
      <c r="L10" s="39">
        <v>0.45454545454545453</v>
      </c>
    </row>
    <row r="11" spans="1:12" ht="15.95" customHeight="1" x14ac:dyDescent="0.25">
      <c r="A11" s="8">
        <v>7</v>
      </c>
      <c r="B11" s="8" t="s">
        <v>26</v>
      </c>
      <c r="C11" s="18" t="s">
        <v>25</v>
      </c>
      <c r="D11" s="19">
        <v>6</v>
      </c>
      <c r="E11" s="13">
        <v>5</v>
      </c>
      <c r="F11" s="9">
        <f>D11/(D11+E11)</f>
        <v>0.54545454545454541</v>
      </c>
      <c r="G11" s="9">
        <f t="shared" si="0"/>
        <v>0.45454545454545459</v>
      </c>
      <c r="H11" s="4"/>
      <c r="I11" s="8">
        <v>6</v>
      </c>
      <c r="J11" s="38" t="s">
        <v>35</v>
      </c>
      <c r="K11" s="38"/>
      <c r="L11" s="39">
        <v>0</v>
      </c>
    </row>
    <row r="12" spans="1:12" ht="15.95" customHeight="1" x14ac:dyDescent="0.25">
      <c r="A12" s="8">
        <v>8</v>
      </c>
      <c r="B12" s="8" t="s">
        <v>27</v>
      </c>
      <c r="C12" s="18" t="s">
        <v>19</v>
      </c>
      <c r="D12" s="19">
        <v>0</v>
      </c>
      <c r="E12" s="13">
        <v>7</v>
      </c>
      <c r="F12" s="9">
        <f>D12/(D12+E12)</f>
        <v>0</v>
      </c>
      <c r="G12" s="9">
        <f t="shared" si="0"/>
        <v>1</v>
      </c>
      <c r="H12" s="4"/>
      <c r="I12" s="8">
        <v>7</v>
      </c>
      <c r="J12" s="38" t="s">
        <v>28</v>
      </c>
      <c r="K12" s="38"/>
      <c r="L12" s="39">
        <v>0.45454545454545453</v>
      </c>
    </row>
    <row r="13" spans="1:12" ht="15.95" customHeight="1" x14ac:dyDescent="0.25">
      <c r="A13" s="8">
        <v>9</v>
      </c>
      <c r="B13" s="8" t="s">
        <v>28</v>
      </c>
      <c r="C13" s="18" t="s">
        <v>19</v>
      </c>
      <c r="D13" s="19">
        <v>5</v>
      </c>
      <c r="E13" s="13">
        <v>6</v>
      </c>
      <c r="F13" s="9">
        <f>D13/(D13+E13)</f>
        <v>0.45454545454545453</v>
      </c>
      <c r="G13" s="9">
        <f t="shared" si="0"/>
        <v>0.54545454545454541</v>
      </c>
      <c r="H13" s="4"/>
      <c r="I13" s="8">
        <v>8</v>
      </c>
      <c r="J13" s="38" t="s">
        <v>29</v>
      </c>
      <c r="K13" s="38"/>
      <c r="L13" s="39">
        <v>0.83333333333333337</v>
      </c>
    </row>
    <row r="14" spans="1:12" ht="15.95" customHeight="1" x14ac:dyDescent="0.25">
      <c r="A14" s="8">
        <v>10</v>
      </c>
      <c r="B14" s="8" t="s">
        <v>29</v>
      </c>
      <c r="C14" s="18" t="s">
        <v>19</v>
      </c>
      <c r="D14" s="19">
        <v>5</v>
      </c>
      <c r="E14" s="13">
        <v>1</v>
      </c>
      <c r="F14" s="9">
        <f>D14/(D14+E14)</f>
        <v>0.83333333333333337</v>
      </c>
      <c r="G14" s="9">
        <f t="shared" si="0"/>
        <v>0.16666666666666663</v>
      </c>
      <c r="H14" s="4"/>
      <c r="I14" s="8">
        <v>9</v>
      </c>
      <c r="J14" s="38" t="s">
        <v>36</v>
      </c>
      <c r="K14" s="38"/>
      <c r="L14" s="39">
        <v>0.2</v>
      </c>
    </row>
    <row r="15" spans="1:12" ht="15.95" customHeight="1" x14ac:dyDescent="0.25">
      <c r="A15" s="8">
        <v>11</v>
      </c>
      <c r="B15" s="8" t="s">
        <v>30</v>
      </c>
      <c r="C15" s="18" t="s">
        <v>19</v>
      </c>
      <c r="D15" s="19">
        <v>2</v>
      </c>
      <c r="E15" s="13">
        <v>8</v>
      </c>
      <c r="F15" s="9">
        <f>D15/(D15+E15)</f>
        <v>0.2</v>
      </c>
      <c r="G15" s="9">
        <f t="shared" si="0"/>
        <v>0.8</v>
      </c>
      <c r="H15" s="4"/>
      <c r="I15" s="8">
        <v>10</v>
      </c>
      <c r="J15" s="38"/>
      <c r="K15" s="38"/>
      <c r="L15" s="39"/>
    </row>
    <row r="16" spans="1:12" ht="15.95" customHeight="1" x14ac:dyDescent="0.25">
      <c r="A16" s="8">
        <v>12</v>
      </c>
      <c r="B16" s="8"/>
      <c r="C16" s="18"/>
      <c r="D16" s="19"/>
      <c r="E16" s="13"/>
      <c r="F16" s="9" t="e">
        <f>D16/(D16+E16)</f>
        <v>#DIV/0!</v>
      </c>
      <c r="G16" s="9" t="e">
        <f t="shared" si="0"/>
        <v>#DIV/0!</v>
      </c>
      <c r="H16" s="4"/>
      <c r="I16" s="4"/>
      <c r="J16" s="4"/>
      <c r="K16" s="4"/>
      <c r="L16" s="4"/>
    </row>
    <row r="17" spans="1:12" ht="15.95" customHeight="1" x14ac:dyDescent="0.25">
      <c r="A17" s="8">
        <v>13</v>
      </c>
      <c r="B17" s="8"/>
      <c r="C17" s="18"/>
      <c r="D17" s="19"/>
      <c r="E17" s="13"/>
      <c r="F17" s="9" t="e">
        <f>D17/(D17+E17)</f>
        <v>#DIV/0!</v>
      </c>
      <c r="G17" s="9" t="e">
        <f t="shared" si="0"/>
        <v>#DIV/0!</v>
      </c>
      <c r="H17" s="4"/>
      <c r="I17" s="5" t="s">
        <v>9</v>
      </c>
      <c r="J17" s="5"/>
      <c r="K17" s="5"/>
      <c r="L17" s="5"/>
    </row>
    <row r="18" spans="1:12" ht="15.95" customHeight="1" x14ac:dyDescent="0.25">
      <c r="A18" s="8">
        <v>14</v>
      </c>
      <c r="B18" s="8"/>
      <c r="C18" s="18"/>
      <c r="D18" s="19"/>
      <c r="E18" s="13"/>
      <c r="F18" s="9" t="e">
        <f t="shared" ref="F18:F20" si="1">D18/(D18+E18)</f>
        <v>#DIV/0!</v>
      </c>
      <c r="G18" s="9" t="e">
        <f t="shared" si="0"/>
        <v>#DIV/0!</v>
      </c>
      <c r="H18" s="4"/>
      <c r="I18" s="10" t="s">
        <v>8</v>
      </c>
      <c r="J18" s="11"/>
      <c r="K18" s="12"/>
      <c r="L18" s="13" t="s">
        <v>7</v>
      </c>
    </row>
    <row r="19" spans="1:12" ht="15.95" customHeight="1" x14ac:dyDescent="0.25">
      <c r="A19" s="8">
        <v>15</v>
      </c>
      <c r="B19" s="8"/>
      <c r="C19" s="18"/>
      <c r="D19" s="19"/>
      <c r="E19" s="13"/>
      <c r="F19" s="9" t="e">
        <f t="shared" si="1"/>
        <v>#DIV/0!</v>
      </c>
      <c r="G19" s="9" t="e">
        <f t="shared" si="0"/>
        <v>#DIV/0!</v>
      </c>
      <c r="H19" s="4"/>
      <c r="I19" s="8">
        <v>1</v>
      </c>
      <c r="J19" s="38" t="s">
        <v>37</v>
      </c>
      <c r="K19" s="38"/>
      <c r="L19" s="39">
        <v>0.1428571428571429</v>
      </c>
    </row>
    <row r="20" spans="1:12" ht="15.95" customHeight="1" x14ac:dyDescent="0.25">
      <c r="A20" s="8">
        <v>16</v>
      </c>
      <c r="B20" s="8"/>
      <c r="C20" s="18"/>
      <c r="D20" s="19"/>
      <c r="E20" s="13"/>
      <c r="F20" s="9" t="e">
        <f t="shared" si="1"/>
        <v>#DIV/0!</v>
      </c>
      <c r="G20" s="9" t="e">
        <f t="shared" si="0"/>
        <v>#DIV/0!</v>
      </c>
      <c r="H20" s="4"/>
      <c r="I20" s="8">
        <v>2</v>
      </c>
      <c r="J20" s="38"/>
      <c r="K20" s="38"/>
      <c r="L20" s="39"/>
    </row>
    <row r="21" spans="1:12" ht="15.95" customHeight="1" x14ac:dyDescent="0.25">
      <c r="A21" s="4"/>
      <c r="B21" s="4"/>
      <c r="C21" s="4"/>
      <c r="D21" s="4"/>
      <c r="E21" s="4"/>
      <c r="F21" s="4"/>
      <c r="G21" s="4"/>
      <c r="H21" s="4"/>
      <c r="I21" s="8">
        <v>3</v>
      </c>
      <c r="J21" s="38"/>
      <c r="K21" s="38"/>
      <c r="L21" s="39"/>
    </row>
    <row r="22" spans="1:12" ht="15.95" customHeight="1" x14ac:dyDescent="0.25">
      <c r="A22" s="25" t="s">
        <v>31</v>
      </c>
      <c r="B22" s="26"/>
      <c r="C22" s="27"/>
      <c r="D22" s="19">
        <v>9</v>
      </c>
      <c r="E22" s="13">
        <v>2</v>
      </c>
      <c r="F22" s="9">
        <f t="shared" ref="F22" si="2">D22/(D22+E22)</f>
        <v>0.81818181818181823</v>
      </c>
      <c r="G22" s="9">
        <f t="shared" ref="G22" si="3">1-F22</f>
        <v>0.18181818181818177</v>
      </c>
      <c r="H22" s="4"/>
      <c r="I22" s="8">
        <v>4</v>
      </c>
      <c r="J22" s="38"/>
      <c r="K22" s="38"/>
      <c r="L22" s="39"/>
    </row>
    <row r="23" spans="1:12" ht="15.95" customHeight="1" x14ac:dyDescent="0.25">
      <c r="A23" s="22"/>
      <c r="B23" s="22"/>
      <c r="C23" s="22"/>
      <c r="D23" s="22"/>
      <c r="E23" s="22"/>
      <c r="F23" s="4"/>
      <c r="G23" s="4"/>
      <c r="H23" s="4"/>
      <c r="I23" s="8">
        <v>5</v>
      </c>
      <c r="J23" s="38"/>
      <c r="K23" s="38"/>
      <c r="L23" s="39"/>
    </row>
    <row r="24" spans="1:12" ht="15.95" customHeight="1" x14ac:dyDescent="0.25">
      <c r="A24" s="23"/>
      <c r="B24" s="29" t="s">
        <v>32</v>
      </c>
      <c r="C24" s="30"/>
      <c r="D24" s="34">
        <f>F22</f>
        <v>0.81818181818181823</v>
      </c>
      <c r="E24" s="35"/>
      <c r="F24" s="4"/>
      <c r="G24" s="4"/>
      <c r="H24" s="4"/>
      <c r="I24" s="8">
        <v>6</v>
      </c>
      <c r="J24" s="38"/>
      <c r="K24" s="38"/>
      <c r="L24" s="39"/>
    </row>
    <row r="25" spans="1:12" ht="15.95" customHeight="1" x14ac:dyDescent="0.25">
      <c r="A25" s="24"/>
      <c r="B25" s="31" t="s">
        <v>33</v>
      </c>
      <c r="C25" s="28"/>
      <c r="D25" s="34">
        <f>SUM(L6:L15)</f>
        <v>4.3424242424242427</v>
      </c>
      <c r="E25" s="35"/>
      <c r="F25" s="4"/>
      <c r="G25" s="4"/>
      <c r="H25" s="4"/>
      <c r="I25" s="8">
        <v>7</v>
      </c>
      <c r="J25" s="38"/>
      <c r="K25" s="38"/>
      <c r="L25" s="39"/>
    </row>
    <row r="26" spans="1:12" ht="15.95" customHeight="1" x14ac:dyDescent="0.25">
      <c r="A26" s="23"/>
      <c r="B26" s="31" t="s">
        <v>10</v>
      </c>
      <c r="C26" s="28"/>
      <c r="D26" s="34">
        <f>-1*SUM(L19:L28)</f>
        <v>-0.1428571428571429</v>
      </c>
      <c r="E26" s="35"/>
      <c r="F26" s="4"/>
      <c r="G26" s="4"/>
      <c r="H26" s="4"/>
      <c r="I26" s="8">
        <v>8</v>
      </c>
      <c r="J26" s="38"/>
      <c r="K26" s="38"/>
      <c r="L26" s="39"/>
    </row>
    <row r="27" spans="1:12" ht="15.95" customHeight="1" x14ac:dyDescent="0.25">
      <c r="A27" s="24"/>
      <c r="B27" s="31" t="s">
        <v>34</v>
      </c>
      <c r="C27" s="28"/>
      <c r="D27" s="34">
        <f>SUM(D24:E26)</f>
        <v>5.0177489177489178</v>
      </c>
      <c r="E27" s="35"/>
      <c r="F27" s="4"/>
      <c r="G27" s="4"/>
      <c r="H27" s="4"/>
      <c r="I27" s="8">
        <v>9</v>
      </c>
      <c r="J27" s="38"/>
      <c r="K27" s="38"/>
      <c r="L27" s="39"/>
    </row>
    <row r="28" spans="1:12" ht="15.95" customHeight="1" x14ac:dyDescent="0.25">
      <c r="A28" s="23"/>
      <c r="B28" s="32" t="s">
        <v>11</v>
      </c>
      <c r="C28" s="33"/>
      <c r="D28" s="34">
        <f>D27+100</f>
        <v>105.01774891774892</v>
      </c>
      <c r="E28" s="35"/>
      <c r="F28" s="4"/>
      <c r="G28" s="4"/>
      <c r="H28" s="4"/>
      <c r="I28" s="8">
        <v>10</v>
      </c>
      <c r="J28" s="38"/>
      <c r="K28" s="38"/>
      <c r="L28" s="39"/>
    </row>
    <row r="29" spans="1:12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ht="18.75" customHeight="1" x14ac:dyDescent="0.25">
      <c r="A30" s="4"/>
      <c r="B30" s="14" t="s">
        <v>12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1:12" ht="32.25" customHeight="1" x14ac:dyDescent="0.3">
      <c r="A31" s="4"/>
      <c r="B31" s="15"/>
      <c r="C31" s="15"/>
      <c r="D31" s="15"/>
      <c r="E31" s="15"/>
      <c r="F31" s="15"/>
      <c r="G31" s="4"/>
      <c r="H31" s="15"/>
      <c r="I31" s="15"/>
      <c r="J31" s="15"/>
      <c r="K31" s="15"/>
      <c r="L31" s="15"/>
    </row>
    <row r="32" spans="1:12" ht="21" customHeight="1" x14ac:dyDescent="0.3">
      <c r="A32" s="4"/>
      <c r="B32" s="16" t="s">
        <v>13</v>
      </c>
      <c r="C32" s="16"/>
      <c r="D32" s="16"/>
      <c r="E32" s="16"/>
      <c r="F32" s="16"/>
      <c r="G32" s="4"/>
      <c r="H32" s="16" t="s">
        <v>14</v>
      </c>
      <c r="I32" s="16"/>
      <c r="J32" s="16"/>
      <c r="K32" s="16"/>
      <c r="L32" s="16"/>
    </row>
  </sheetData>
  <mergeCells count="47">
    <mergeCell ref="B28:C28"/>
    <mergeCell ref="B30:L30"/>
    <mergeCell ref="B31:F31"/>
    <mergeCell ref="H31:L31"/>
    <mergeCell ref="B32:F32"/>
    <mergeCell ref="H32:L32"/>
    <mergeCell ref="A22:C22"/>
    <mergeCell ref="B24:C24"/>
    <mergeCell ref="B25:C25"/>
    <mergeCell ref="D25:E25"/>
    <mergeCell ref="B26:C26"/>
    <mergeCell ref="D26:E26"/>
    <mergeCell ref="J26:K26"/>
    <mergeCell ref="J27:K27"/>
    <mergeCell ref="D28:E28"/>
    <mergeCell ref="J28:K28"/>
    <mergeCell ref="B27:C27"/>
    <mergeCell ref="D27:E27"/>
    <mergeCell ref="A23:E23"/>
    <mergeCell ref="J23:K23"/>
    <mergeCell ref="D24:E24"/>
    <mergeCell ref="J24:K24"/>
    <mergeCell ref="J25:K25"/>
    <mergeCell ref="I18:K18"/>
    <mergeCell ref="J19:K19"/>
    <mergeCell ref="J20:K20"/>
    <mergeCell ref="J21:K21"/>
    <mergeCell ref="J22:K22"/>
    <mergeCell ref="J11:K11"/>
    <mergeCell ref="J12:K12"/>
    <mergeCell ref="J13:K13"/>
    <mergeCell ref="J14:K14"/>
    <mergeCell ref="J15:K15"/>
    <mergeCell ref="I17:L17"/>
    <mergeCell ref="I5:K5"/>
    <mergeCell ref="J6:K6"/>
    <mergeCell ref="J7:K7"/>
    <mergeCell ref="J8:K8"/>
    <mergeCell ref="J9:K9"/>
    <mergeCell ref="J10:K10"/>
    <mergeCell ref="A1:L1"/>
    <mergeCell ref="A2:B2"/>
    <mergeCell ref="D2:G2"/>
    <mergeCell ref="I2:J2"/>
    <mergeCell ref="K2:L2"/>
    <mergeCell ref="A4:B4"/>
    <mergeCell ref="I4:L4"/>
  </mergeCells>
  <pageMargins left="0.7" right="0.7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Point Sheet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Moore, Edward F</dc:creator>
  <cp:lastModifiedBy>Moore, Edward F</cp:lastModifiedBy>
  <cp:lastPrinted>2021-03-31T13:04:46Z</cp:lastPrinted>
  <dcterms:created xsi:type="dcterms:W3CDTF">2021-03-31T13:02:41Z</dcterms:created>
  <dcterms:modified xsi:type="dcterms:W3CDTF">2021-03-31T13:44:59Z</dcterms:modified>
</cp:coreProperties>
</file>