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Lacrosse 20-21\"/>
    </mc:Choice>
  </mc:AlternateContent>
  <xr:revisionPtr revIDLastSave="0" documentId="13_ncr:1_{7F5638B8-B120-4FFB-A975-2C1F8E17851B}" xr6:coauthVersionLast="46" xr6:coauthVersionMax="46" xr10:uidLastSave="{00000000-0000-0000-0000-000000000000}"/>
  <workbookProtection workbookPassword="CC3D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9" i="1"/>
  <c r="E20" i="1" l="1"/>
  <c r="E15" i="1" l="1"/>
  <c r="E21" i="1" s="1"/>
  <c r="E22" i="1" s="1"/>
</calcChain>
</file>

<file path=xl/sharedStrings.xml><?xml version="1.0" encoding="utf-8"?>
<sst xmlns="http://schemas.openxmlformats.org/spreadsheetml/2006/main" count="28" uniqueCount="28">
  <si>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</si>
  <si>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</si>
  <si>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</si>
  <si>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</si>
  <si>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</si>
  <si>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</si>
  <si>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</si>
  <si>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>Site:</t>
  </si>
  <si>
    <t>2.  Radio &amp; TV Broadcast</t>
  </si>
  <si>
    <t>League regulations governing State Play-offs are printed in Article VI of the By-Laws section of the</t>
  </si>
  <si>
    <t>League Handbook.  To the  best of my knowledge, the above is a true accounting of these play-offs.</t>
  </si>
  <si>
    <t xml:space="preserve">                     PO Box 211575</t>
  </si>
  <si>
    <t xml:space="preserve">                            Columbia, SC 29221</t>
  </si>
  <si>
    <t xml:space="preserve"> </t>
  </si>
  <si>
    <r>
      <t xml:space="preserve">3. 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>TOTAL RECEIPTS</t>
    </r>
  </si>
  <si>
    <r>
      <t xml:space="preserve">4. 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Officials Cost</t>
    </r>
  </si>
  <si>
    <r>
      <t xml:space="preserve">1.  Total Ticket Sales </t>
    </r>
    <r>
      <rPr>
        <i/>
        <sz val="8"/>
        <color theme="1"/>
        <rFont val="Arial"/>
        <family val="2"/>
      </rPr>
      <t>(tickets sold @ $8.00 per ticket)</t>
    </r>
  </si>
  <si>
    <t xml:space="preserve"># of Tickets Sold 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</si>
  <si>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Arial"/>
        <family val="2"/>
      </rPr>
      <t>fifteen (15) days</t>
    </r>
    <r>
      <rPr>
        <sz val="11"/>
        <color theme="1"/>
        <rFont val="Arial"/>
        <family val="2"/>
      </rPr>
      <t>.</t>
    </r>
  </si>
  <si>
    <t xml:space="preserve">                                                                 SC High School League</t>
  </si>
  <si>
    <r>
      <rPr>
        <b/>
        <sz val="11"/>
        <color theme="1"/>
        <rFont val="Arial"/>
        <family val="2"/>
      </rPr>
      <t>Send copy of Financial Statement to:</t>
    </r>
    <r>
      <rPr>
        <sz val="11"/>
        <color theme="1"/>
        <rFont val="Arial"/>
        <family val="2"/>
      </rPr>
      <t xml:space="preserve">  cindi@schsl.org or by mail to:</t>
    </r>
  </si>
  <si>
    <t>LACROSSE   -   All Classes</t>
  </si>
  <si>
    <t>Third Round</t>
  </si>
  <si>
    <t>Boys or Girls</t>
  </si>
  <si>
    <r>
      <t>5.  Capital Outlay - School Share</t>
    </r>
    <r>
      <rPr>
        <i/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 # tickets sold time $1.00)</t>
    </r>
  </si>
  <si>
    <t>6.  TOTAL DISBURSEMENTS</t>
  </si>
  <si>
    <r>
      <t>7.</t>
    </r>
    <r>
      <rPr>
        <sz val="7"/>
        <color theme="1"/>
        <rFont val="Arial"/>
        <family val="2"/>
      </rPr>
      <t xml:space="preserve">    </t>
    </r>
    <r>
      <rPr>
        <sz val="12"/>
        <color theme="1"/>
        <rFont val="Arial"/>
        <family val="2"/>
      </rPr>
      <t>Excess of Receipts over Disbursements</t>
    </r>
    <r>
      <rPr>
        <i/>
        <sz val="8"/>
        <color theme="1"/>
        <rFont val="Arial"/>
        <family val="2"/>
      </rPr>
      <t xml:space="preserve"> (Line 3 minus line 6)</t>
    </r>
  </si>
  <si>
    <r>
      <t xml:space="preserve">8. Share to Each School </t>
    </r>
    <r>
      <rPr>
        <i/>
        <sz val="8"/>
        <color theme="1"/>
        <rFont val="Arial"/>
        <family val="2"/>
      </rPr>
      <t>(1/2 of Line 5 plus 1/2 of line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</si>
</sst>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1"/>
      <color theme="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0" xfId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4" fontId="2" fillId="0" borderId="0" xfId="0" applyNumberFormat="1" applyFont="1" applyBorder="1" applyAlignment="1" applyProtection="1">
      <alignment wrapText="1"/>
    </xf>
    <xf numFmtId="0" fontId="4" fillId="0" borderId="3" xfId="0" applyFont="1" applyBorder="1" applyAlignment="1" applyProtection="1"/>
    <xf numFmtId="0" fontId="4" fillId="0" borderId="2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44" fontId="2" fillId="0" borderId="2" xfId="1" applyFont="1" applyBorder="1" applyAlignment="1" applyProtection="1">
      <alignment horizontal="left"/>
    </xf>
    <xf numFmtId="44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2" fillId="3" borderId="2" xfId="1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164" fontId="3" fillId="0" borderId="4" xfId="1" applyNumberFormat="1" applyFont="1" applyBorder="1" applyAlignment="1" applyProtection="1">
      <alignment wrapText="1"/>
    </xf>
    <xf numFmtId="44" fontId="3" fillId="0" borderId="5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165736</xdr:colOff>
      <xdr:row>0</xdr:row>
      <xdr:rowOff>127635</xdr:rowOff>
    </xdr:from>
    <xdr:to>
      <xdr:col>0</xdr:col>
      <xdr:colOff>1166148</xdr:colOff>
      <xdr:row>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94D34-8012-4CEF-9AC5-3C04FCA8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6" y="127635"/>
          <a:ext cx="1000412" cy="849630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0</xdr:row>
      <xdr:rowOff>62865</xdr:rowOff>
    </xdr:from>
    <xdr:to>
      <xdr:col>4</xdr:col>
      <xdr:colOff>937259</xdr:colOff>
      <xdr:row>3</xdr:row>
      <xdr:rowOff>298786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D0DF7-B49C-4DF7-B848-DBAF909EE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785" y="62865"/>
          <a:ext cx="1072514" cy="89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zoomScaleNormal="100" workbookViewId="0">
      <selection activeCell="C14" sqref="C14"/>
    </sheetView>
  </sheetViews>
  <sheetFormatPr defaultColWidth="8.88671875" defaultRowHeight="17.399999999999999" customHeight="1" x14ac:dyDescent="0.25"/>
  <cols>
    <col min="1" max="1" width="54.5546875" style="22" customWidth="1"/>
    <col min="2" max="2" width="2.33203125" style="22" customWidth="1"/>
    <col min="3" max="3" width="15" style="22" customWidth="1"/>
    <col min="4" max="4" width="5" style="22" customWidth="1"/>
    <col min="5" max="5" width="13.88671875" style="22" customWidth="1"/>
    <col min="6" max="16384" width="8.88671875" style="22"/>
  </cols>
  <sheetData>
    <row r="1" spans="1:6" ht="17.399999999999999" customHeight="1" x14ac:dyDescent="0.3">
      <c r="A1" s="34" t="s">
        <v>0</v>
      </c>
      <c r="B1" s="34"/>
      <c r="C1" s="35"/>
      <c r="D1" s="35"/>
      <c r="E1" s="35"/>
      <c r="F1" s="21"/>
    </row>
    <row r="2" spans="1:6" ht="17.399999999999999" customHeight="1" x14ac:dyDescent="0.3">
      <c r="A2" s="34" t="s">
        <v>21</v>
      </c>
      <c r="B2" s="34"/>
      <c r="C2" s="38"/>
      <c r="D2" s="38"/>
      <c r="E2" s="38"/>
    </row>
    <row r="3" spans="1:6" ht="17.399999999999999" customHeight="1" x14ac:dyDescent="0.3">
      <c r="A3" s="34" t="s">
        <v>22</v>
      </c>
      <c r="B3" s="34"/>
      <c r="C3" s="37"/>
      <c r="D3" s="37"/>
      <c r="E3" s="37"/>
    </row>
    <row r="4" spans="1:6" ht="25.95" customHeight="1" x14ac:dyDescent="0.25"/>
    <row r="5" spans="1:6" ht="17.399999999999999" customHeight="1" x14ac:dyDescent="0.25">
      <c r="A5" s="17" t="s">
        <v>4</v>
      </c>
      <c r="B5" s="5"/>
      <c r="C5" s="41"/>
      <c r="D5" s="41"/>
      <c r="E5" s="41"/>
    </row>
    <row r="6" spans="1:6" ht="17.399999999999999" customHeight="1" x14ac:dyDescent="0.25">
      <c r="A6" s="18" t="s">
        <v>5</v>
      </c>
      <c r="B6" s="5"/>
      <c r="C6" s="39"/>
      <c r="D6" s="39"/>
      <c r="E6" s="39"/>
    </row>
    <row r="7" spans="1:6" ht="17.399999999999999" customHeight="1" x14ac:dyDescent="0.25">
      <c r="A7" s="18" t="s">
        <v>6</v>
      </c>
      <c r="B7" s="5"/>
      <c r="C7" s="23"/>
      <c r="D7" s="23"/>
      <c r="E7" s="23"/>
    </row>
    <row r="8" spans="1:6" s="32" customFormat="1" ht="17.399999999999999" customHeight="1" x14ac:dyDescent="0.25">
      <c r="A8" s="18" t="s">
        <v>23</v>
      </c>
      <c r="B8" s="5"/>
      <c r="C8" s="33"/>
      <c r="D8" s="33"/>
      <c r="E8" s="33"/>
    </row>
    <row r="9" spans="1:6" ht="17.399999999999999" customHeight="1" x14ac:dyDescent="0.25">
      <c r="A9" s="19" t="s">
        <v>7</v>
      </c>
      <c r="B9" s="6"/>
      <c r="C9" s="40" t="s">
        <v>13</v>
      </c>
      <c r="D9" s="40"/>
      <c r="E9" s="40"/>
    </row>
    <row r="10" spans="1:6" ht="18.600000000000001" customHeight="1" x14ac:dyDescent="0.3">
      <c r="A10" s="7" t="s">
        <v>1</v>
      </c>
      <c r="B10" s="7"/>
    </row>
    <row r="11" spans="1:6" ht="18.600000000000001" customHeight="1" x14ac:dyDescent="0.25">
      <c r="A11" s="8" t="s">
        <v>17</v>
      </c>
      <c r="B11" s="8"/>
      <c r="C11" s="4"/>
      <c r="D11" s="9"/>
    </row>
    <row r="12" spans="1:6" ht="18.600000000000001" customHeight="1" x14ac:dyDescent="0.25">
      <c r="C12" s="15"/>
    </row>
    <row r="13" spans="1:6" ht="18.600000000000001" customHeight="1" x14ac:dyDescent="0.25">
      <c r="A13" s="13" t="s">
        <v>16</v>
      </c>
      <c r="B13" s="13"/>
      <c r="C13" s="1">
        <f>SUM(C11*8)</f>
        <v>0</v>
      </c>
      <c r="D13" s="9"/>
      <c r="E13" s="9"/>
    </row>
    <row r="14" spans="1:6" ht="18.600000000000001" customHeight="1" x14ac:dyDescent="0.25">
      <c r="A14" s="13" t="s">
        <v>8</v>
      </c>
      <c r="B14" s="13"/>
      <c r="C14" s="3"/>
      <c r="D14" s="9"/>
      <c r="E14" s="9"/>
    </row>
    <row r="15" spans="1:6" ht="18.600000000000001" customHeight="1" x14ac:dyDescent="0.25">
      <c r="A15" s="13" t="s">
        <v>14</v>
      </c>
      <c r="B15" s="13"/>
      <c r="C15" s="9"/>
      <c r="D15" s="9"/>
      <c r="E15" s="2">
        <f>SUM(C13:C14)</f>
        <v>0</v>
      </c>
    </row>
    <row r="16" spans="1:6" ht="18.600000000000001" customHeight="1" x14ac:dyDescent="0.3">
      <c r="A16" s="7"/>
      <c r="B16" s="7"/>
    </row>
    <row r="17" spans="1:5" ht="18.600000000000001" customHeight="1" x14ac:dyDescent="0.3">
      <c r="A17" s="7" t="s">
        <v>2</v>
      </c>
      <c r="B17" s="7"/>
      <c r="E17" s="20"/>
    </row>
    <row r="18" spans="1:5" ht="18" customHeight="1" x14ac:dyDescent="0.25">
      <c r="A18" s="13" t="s">
        <v>15</v>
      </c>
      <c r="B18" s="13"/>
      <c r="C18" s="27"/>
      <c r="D18" s="11"/>
      <c r="E18" s="9"/>
    </row>
    <row r="19" spans="1:5" ht="18.600000000000001" customHeight="1" x14ac:dyDescent="0.3">
      <c r="A19" s="10" t="s">
        <v>24</v>
      </c>
      <c r="B19" s="10"/>
      <c r="C19" s="24">
        <f>C11*1</f>
        <v>0</v>
      </c>
      <c r="D19" s="26"/>
      <c r="E19" s="14"/>
    </row>
    <row r="20" spans="1:5" ht="18.600000000000001" customHeight="1" x14ac:dyDescent="0.25">
      <c r="A20" s="10" t="s">
        <v>25</v>
      </c>
      <c r="B20" s="10"/>
      <c r="C20" s="25"/>
      <c r="D20" s="26"/>
      <c r="E20" s="2">
        <f>SUM(C18:C19)</f>
        <v>0</v>
      </c>
    </row>
    <row r="21" spans="1:5" ht="18.600000000000001" customHeight="1" thickBot="1" x14ac:dyDescent="0.35">
      <c r="A21" s="10" t="s">
        <v>26</v>
      </c>
      <c r="B21" s="10"/>
      <c r="C21" s="26"/>
      <c r="D21" s="26"/>
      <c r="E21" s="31">
        <f>SUM(E15)-E20</f>
        <v>0</v>
      </c>
    </row>
    <row r="22" spans="1:5" ht="34.200000000000003" customHeight="1" thickTop="1" thickBot="1" x14ac:dyDescent="0.35">
      <c r="A22" s="10" t="s">
        <v>27</v>
      </c>
      <c r="B22" s="10"/>
      <c r="C22" s="26"/>
      <c r="D22" s="26"/>
      <c r="E22" s="30">
        <f>MAX((0.5*E21+0.5*C19),0)</f>
        <v>0</v>
      </c>
    </row>
    <row r="23" spans="1:5" ht="17.399999999999999" customHeight="1" x14ac:dyDescent="0.25">
      <c r="A23" s="10"/>
      <c r="B23" s="10"/>
      <c r="C23" s="26"/>
      <c r="D23" s="26"/>
      <c r="E23" s="14"/>
    </row>
    <row r="24" spans="1:5" ht="53.4" customHeight="1" x14ac:dyDescent="0.25">
      <c r="A24" s="36" t="s">
        <v>18</v>
      </c>
      <c r="B24" s="36"/>
      <c r="C24" s="36"/>
      <c r="D24" s="36"/>
    </row>
    <row r="25" spans="1:5" s="29" customFormat="1" ht="18" customHeight="1" x14ac:dyDescent="0.25">
      <c r="A25" s="28"/>
      <c r="B25" s="28"/>
      <c r="C25" s="28"/>
      <c r="D25" s="28"/>
    </row>
    <row r="26" spans="1:5" ht="10.199999999999999" customHeight="1" x14ac:dyDescent="0.25">
      <c r="A26" s="8"/>
      <c r="B26" s="8"/>
    </row>
    <row r="27" spans="1:5" ht="17.399999999999999" customHeight="1" x14ac:dyDescent="0.25">
      <c r="A27" s="42" t="s">
        <v>9</v>
      </c>
      <c r="B27" s="42"/>
      <c r="C27" s="42"/>
      <c r="D27" s="42"/>
      <c r="E27" s="42"/>
    </row>
    <row r="28" spans="1:5" ht="17.399999999999999" customHeight="1" x14ac:dyDescent="0.25">
      <c r="A28" s="42" t="s">
        <v>10</v>
      </c>
      <c r="B28" s="42"/>
      <c r="C28" s="42"/>
      <c r="D28" s="42"/>
      <c r="E28" s="42"/>
    </row>
    <row r="29" spans="1:5" ht="31.2" customHeight="1" x14ac:dyDescent="0.25">
      <c r="A29" s="16"/>
    </row>
    <row r="30" spans="1:5" ht="17.399999999999999" customHeight="1" x14ac:dyDescent="0.25">
      <c r="A30" s="12" t="s">
        <v>3</v>
      </c>
      <c r="B30" s="12"/>
    </row>
    <row r="33" spans="1:5" ht="13.95" customHeight="1" x14ac:dyDescent="0.25">
      <c r="A33" s="37" t="s">
        <v>20</v>
      </c>
      <c r="B33" s="37"/>
      <c r="C33" s="37"/>
      <c r="D33" s="37"/>
      <c r="E33" s="37"/>
    </row>
    <row r="34" spans="1:5" ht="13.95" customHeight="1" x14ac:dyDescent="0.25">
      <c r="A34" s="37" t="s">
        <v>19</v>
      </c>
      <c r="B34" s="37"/>
      <c r="C34" s="37"/>
    </row>
    <row r="35" spans="1:5" ht="13.95" customHeight="1" x14ac:dyDescent="0.25">
      <c r="A35" s="37" t="s">
        <v>11</v>
      </c>
      <c r="B35" s="37"/>
      <c r="C35" s="37"/>
      <c r="D35" s="37"/>
      <c r="E35" s="37"/>
    </row>
    <row r="36" spans="1:5" ht="14.4" customHeight="1" x14ac:dyDescent="0.25">
      <c r="A36" s="37" t="s">
        <v>12</v>
      </c>
      <c r="B36" s="37"/>
      <c r="C36" s="37"/>
      <c r="D36" s="37"/>
      <c r="E36" s="37"/>
    </row>
  </sheetData>
  <sheetProtection algorithmName="SHA-512" hashValue="0iSVFyVbgcVfscLgLJ9RJS8Gk0lerwSEGIGXuSkzUG+8ACqkgJEr+0L7Em9A8+HbU34z63SXR8XNCbUFiXozDQ==" saltValue="NmutYpbPoOoVYTCw/CLaIA==" spinCount="100000" sheet="1" objects="1" scenarios="1"/>
  <mergeCells count="13">
    <mergeCell ref="A33:E33"/>
    <mergeCell ref="A35:E35"/>
    <mergeCell ref="A36:E36"/>
    <mergeCell ref="A27:E27"/>
    <mergeCell ref="A28:E28"/>
    <mergeCell ref="A34:C34"/>
    <mergeCell ref="A1:E1"/>
    <mergeCell ref="A24:D24"/>
    <mergeCell ref="A3:E3"/>
    <mergeCell ref="A2:E2"/>
    <mergeCell ref="C6:E6"/>
    <mergeCell ref="C9:E9"/>
    <mergeCell ref="C5:E5"/>
  </mergeCells>
  <conditionalFormatting sqref="E19: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&amp;R&amp;"-,Italic"&amp;9Revised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2020-08-13T14:15:07Z</cp:lastPrinted>
  <dcterms:created xsi:type="dcterms:W3CDTF">2016-02-03T14:45:32Z</dcterms:created>
  <dcterms:modified xsi:type="dcterms:W3CDTF">2021-04-28T11:35:43Z</dcterms:modified>
</cp:coreProperties>
</file>